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LEGAL\RESOLUCIONES 2025\REGLAMENTO IDI 2025\"/>
    </mc:Choice>
  </mc:AlternateContent>
  <xr:revisionPtr revIDLastSave="0" documentId="13_ncr:1_{42D819D8-1BD2-4B61-9C78-63BB22074A0A}" xr6:coauthVersionLast="47" xr6:coauthVersionMax="47" xr10:uidLastSave="{00000000-0000-0000-0000-000000000000}"/>
  <bookViews>
    <workbookView xWindow="-120" yWindow="-120" windowWidth="29040" windowHeight="15720" xr2:uid="{00000000-000D-0000-FFFF-FFFF00000000}"/>
  </bookViews>
  <sheets>
    <sheet name="Acta" sheetId="1" r:id="rId1"/>
    <sheet name="DATOS" sheetId="3" r:id="rId2"/>
  </sheets>
  <definedNames>
    <definedName name="_xlnm.Print_Area" localSheetId="0">Acta!$A$2:$I$107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6" i="1" l="1"/>
  <c r="G60" i="1"/>
  <c r="E62" i="1"/>
  <c r="G65" i="1" s="1"/>
  <c r="G61" i="1"/>
  <c r="D62" i="1"/>
  <c r="G57" i="1"/>
  <c r="F57" i="1"/>
  <c r="F58" i="1"/>
  <c r="G58" i="1"/>
  <c r="F59" i="1"/>
  <c r="G59" i="1"/>
  <c r="F60" i="1"/>
  <c r="F61" i="1"/>
  <c r="G56" i="1"/>
  <c r="F62" i="1" l="1"/>
  <c r="G6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tc={C39B8F1D-8D15-4EC9-811C-5088FDD564BA}</author>
    <author>tc={5A50491E-B2FC-49ED-9BCB-32405A9BC68B}</author>
    <author>tc={B9D188AE-8E3E-4BAA-9F77-53F9E1198E0A}</author>
    <author>tc={183DF04E-DBB6-4A91-B206-6FB7E0AA58D6}</author>
  </authors>
  <commentList>
    <comment ref="C5" authorId="0" shapeId="0" xr:uid="{C39B8F1D-8D15-4EC9-811C-5088FDD564B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Número de resolución</t>
        </r>
      </text>
    </comment>
    <comment ref="E5" authorId="1" shapeId="0" xr:uid="{5A50491E-B2FC-49ED-9BCB-32405A9BC68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Observación o razón de la resolución</t>
        </r>
      </text>
    </comment>
    <comment ref="I39" authorId="2" shapeId="0" xr:uid="{B9D188AE-8E3E-4BAA-9F77-53F9E1198E0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En caso de seleccionar Otros, por favor describirlos aquí.</t>
        </r>
      </text>
    </comment>
    <comment ref="F41" authorId="3" shapeId="0" xr:uid="{183DF04E-DBB6-4A91-B206-6FB7E0AA58D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Describir como se aplico este resultado a la docencia y/o vinculacion</t>
        </r>
      </text>
    </comment>
  </commentList>
</comments>
</file>

<file path=xl/sharedStrings.xml><?xml version="1.0" encoding="utf-8"?>
<sst xmlns="http://schemas.openxmlformats.org/spreadsheetml/2006/main" count="252" uniqueCount="213">
  <si>
    <t>A. DATOS GENERALES DEL PROYECTO</t>
  </si>
  <si>
    <t>Nombre del Proyecto:</t>
  </si>
  <si>
    <t>Código:</t>
  </si>
  <si>
    <t>Resolución de Aprobación:</t>
  </si>
  <si>
    <t>Fecha de Inicio:</t>
  </si>
  <si>
    <t>Fecha de Fin:</t>
  </si>
  <si>
    <t>Duración en meses:</t>
  </si>
  <si>
    <t>Otras resoluciones:</t>
  </si>
  <si>
    <t>Fecha de Fin con prórroga:</t>
  </si>
  <si>
    <t>Grupos de Investigación:</t>
  </si>
  <si>
    <t>Fecha del Acta Cierre:</t>
  </si>
  <si>
    <t>Director del Proyecto:</t>
  </si>
  <si>
    <t>Director Subrogante del Proyecto:</t>
  </si>
  <si>
    <t>Unidad académica/Sede:</t>
  </si>
  <si>
    <t>Carreras:</t>
  </si>
  <si>
    <t>Líneas Institucionales de Investigación y Vinculación</t>
  </si>
  <si>
    <t>Programas Institucionales de Investigación y Vinculación</t>
  </si>
  <si>
    <t>B. MOTIVO DEL CIERRE DEL PROYECTO</t>
  </si>
  <si>
    <t>Término del plazo de ejecución</t>
  </si>
  <si>
    <t xml:space="preserve">No hubo ejecución técnica y/o presupuestaria. </t>
  </si>
  <si>
    <t>Factor externo que impide la ejecución del proyecto</t>
  </si>
  <si>
    <t>Incumplimiento en la planificación del proyecto</t>
  </si>
  <si>
    <t>Obtención anticipada de resultados y/o productos</t>
  </si>
  <si>
    <t>Observaciones:</t>
  </si>
  <si>
    <t>C. PRODUCTOS OBTENIDOS DEL PROYECTO</t>
  </si>
  <si>
    <t>Matriz Marco Lógico</t>
  </si>
  <si>
    <t>Cumplimiento de Matriz de Marco Lógico</t>
  </si>
  <si>
    <t>Componentes o resultados</t>
  </si>
  <si>
    <t>Meta</t>
  </si>
  <si>
    <t>Indicador</t>
  </si>
  <si>
    <t>Actividad</t>
  </si>
  <si>
    <t>Fecha planificada</t>
  </si>
  <si>
    <t xml:space="preserve">Medio de verificación </t>
  </si>
  <si>
    <t xml:space="preserve">R.1 </t>
  </si>
  <si>
    <t>R.2</t>
  </si>
  <si>
    <t>R.3</t>
  </si>
  <si>
    <t>R.4</t>
  </si>
  <si>
    <t>Publicaciones</t>
  </si>
  <si>
    <t>Título</t>
  </si>
  <si>
    <t>Docente Investigador</t>
  </si>
  <si>
    <t xml:space="preserve">Estado Actual </t>
  </si>
  <si>
    <t>Editorial</t>
  </si>
  <si>
    <t>Investigador estudiante</t>
  </si>
  <si>
    <t>Enlace</t>
  </si>
  <si>
    <t>Propiedad intelectual</t>
  </si>
  <si>
    <t>TIPO</t>
  </si>
  <si>
    <t>NOMBRE DEL REGISTRO</t>
  </si>
  <si>
    <t>Docencia</t>
  </si>
  <si>
    <t>Nro.</t>
  </si>
  <si>
    <t>Carrera/Facultad</t>
  </si>
  <si>
    <t xml:space="preserve">Tipo de Aplicación </t>
  </si>
  <si>
    <t>Material Didáctico</t>
  </si>
  <si>
    <t>Beneficios observados</t>
  </si>
  <si>
    <t xml:space="preserve">Observaciones </t>
  </si>
  <si>
    <t>Vinculación</t>
  </si>
  <si>
    <t>Beneficiarios Directos e Indirectos</t>
  </si>
  <si>
    <t>Transferencia de Conocimiento</t>
  </si>
  <si>
    <t xml:space="preserve">Material de Divulgación </t>
  </si>
  <si>
    <t xml:space="preserve"> Impacto Generado en los Beneficiarios</t>
  </si>
  <si>
    <t>Descripción de la Intervención</t>
  </si>
  <si>
    <t>Observaciones</t>
  </si>
  <si>
    <t xml:space="preserve">Trabajos de Titulación </t>
  </si>
  <si>
    <t>Título de la Tesis</t>
  </si>
  <si>
    <t>Tipo: grado / posgrado</t>
  </si>
  <si>
    <t>Investigador tesista</t>
  </si>
  <si>
    <t>Estado Actual</t>
  </si>
  <si>
    <t>T1</t>
  </si>
  <si>
    <t>T2</t>
  </si>
  <si>
    <t>T3</t>
  </si>
  <si>
    <t>T4</t>
  </si>
  <si>
    <t>T5</t>
  </si>
  <si>
    <t>T6</t>
  </si>
  <si>
    <t>D. EJECUCIÓN PRESUPUESTARIA</t>
  </si>
  <si>
    <t>Concepto</t>
  </si>
  <si>
    <t>Presupuesto Aprobado (A)</t>
  </si>
  <si>
    <t>Presupuesto Ejecutado (B)</t>
  </si>
  <si>
    <t>Diferencia
(A - B)</t>
  </si>
  <si>
    <t>% de ejecución</t>
  </si>
  <si>
    <t>Talento Humano (Técnico de investigación)</t>
  </si>
  <si>
    <t>Viajes Técnicos nacionales e internacionales</t>
  </si>
  <si>
    <t>Equipos y otros activos</t>
  </si>
  <si>
    <t>Software</t>
  </si>
  <si>
    <t>Materiales y suministros</t>
  </si>
  <si>
    <t>Contratos de servicios</t>
  </si>
  <si>
    <t>Total Presupuesto financiado ESPOCH:</t>
  </si>
  <si>
    <t>Institución de Contraparte</t>
  </si>
  <si>
    <t xml:space="preserve">Resolución del Convenio </t>
  </si>
  <si>
    <t>Total aporte valorado</t>
  </si>
  <si>
    <t>Valoración de participación del personal docente</t>
  </si>
  <si>
    <t>Presupuesto total del proyecto</t>
  </si>
  <si>
    <t>E. Miembros del Proyecto</t>
  </si>
  <si>
    <t xml:space="preserve">Datos de Investigadores </t>
  </si>
  <si>
    <t xml:space="preserve">Nombres y Apellidos </t>
  </si>
  <si>
    <t>No. Cédula</t>
  </si>
  <si>
    <t xml:space="preserve">Denominación </t>
  </si>
  <si>
    <t>Unidad académica/ Sede</t>
  </si>
  <si>
    <t>Carrera/Programa de Posgrado</t>
  </si>
  <si>
    <t>Fecha de ingreso</t>
  </si>
  <si>
    <t>Fecha de salida</t>
  </si>
  <si>
    <t>Tiempo de Participación (meses)</t>
  </si>
  <si>
    <t xml:space="preserve">Datos de Estudiantes </t>
  </si>
  <si>
    <t>Nombre del Estudiante</t>
  </si>
  <si>
    <t>Investigadores Estudiantes</t>
  </si>
  <si>
    <t>Horas Total</t>
  </si>
  <si>
    <t>F. NOTIFICACIÓN DE CUMPLIMENTO POR PARTE DEL COMITÉ DE BIOÉTICA DE INVESTIGACIÓN DE LA ESPOCH (CBIESPOCH)</t>
  </si>
  <si>
    <t>H. PRINCIPALES DIFICULTADES</t>
  </si>
  <si>
    <t>I. PROPUESTAS POSTERIORES A LA EJECUCIÓN DEL PROYECTO DE INVESTIGACIÓN</t>
  </si>
  <si>
    <t>Propuesta</t>
  </si>
  <si>
    <t xml:space="preserve">Descripción </t>
  </si>
  <si>
    <t xml:space="preserve">Proyecto de Vinculación: 
</t>
  </si>
  <si>
    <t>Proyecto de Innovación:</t>
  </si>
  <si>
    <t xml:space="preserve">Proyecto de Transferencia de Tecnología: </t>
  </si>
  <si>
    <t>Emprendimiento:</t>
  </si>
  <si>
    <t>J. OBSERVACIONES DEL PROYECTO DE INVESTIGACIÓN</t>
  </si>
  <si>
    <t>K. OBSERVACIONES DEL DECANATO DE INVESTIGACIONES</t>
  </si>
  <si>
    <t xml:space="preserve">a. Se da por entendido que los resultados y/o publicación descritos, ha cumplido los criterios de aceptación.
b.  Las publicaciones y/o registros en el SENADI, que a la fecha de suscripción de esta Acta, no hayan sido culminadas, tendrán un plazo máximo de 9 meses para la presentación de estos productos al Decanato de Investigaciones, contados a partir de la fecha de Resolución de Cierre.
c. Todo el conocimiento y demás productos derivados del presente proyecto se convierten en propiedad intelectual de la ESPOCH, encontrándose protegidos por la normativa nacional e internacional sobre propiedad intelectual e industrial.
d. Se declara al Director y todos los investigadores asociados, a paz y salvo con el Decanato de Investigaciones por todo concepto relacionado con el presente proyecto.
e. El proyecto de investigación cuenta con el permiso del Comité de Ética de Investigación en Seres Humanos (CEISH), es responsabilidad del Director incluir la información respectiva en el Informe Final de Cierre. </t>
  </si>
  <si>
    <t>Lugar y fecha de elaboración:</t>
  </si>
  <si>
    <t xml:space="preserve">Elaborado por: </t>
  </si>
  <si>
    <t>Revisado por:</t>
  </si>
  <si>
    <t>Analista Decanato de Investigaciones</t>
  </si>
  <si>
    <r>
      <rPr>
        <b/>
        <sz val="11"/>
        <color theme="1"/>
        <rFont val="Times New Roman"/>
        <family val="1"/>
      </rPr>
      <t xml:space="preserve">                                                                               </t>
    </r>
    <r>
      <rPr>
        <sz val="11"/>
        <color theme="1"/>
        <rFont val="Times New Roman"/>
        <family val="1"/>
      </rPr>
      <t xml:space="preserve">                                                                                                                                                                      </t>
    </r>
  </si>
  <si>
    <t>Artículo de Alto impacto</t>
  </si>
  <si>
    <t xml:space="preserve">En elaboración </t>
  </si>
  <si>
    <t xml:space="preserve">ISSN </t>
  </si>
  <si>
    <t xml:space="preserve">Tema Aprobado  </t>
  </si>
  <si>
    <t xml:space="preserve">Grado </t>
  </si>
  <si>
    <t>Director</t>
  </si>
  <si>
    <t xml:space="preserve">Titular </t>
  </si>
  <si>
    <t xml:space="preserve"> Practicante</t>
  </si>
  <si>
    <t>PATENTE</t>
  </si>
  <si>
    <t>Contenido temático</t>
  </si>
  <si>
    <t>Artículos científicos utilizados en clase</t>
  </si>
  <si>
    <t>Mejora en la comprensión de conceptos teóricos mediante aplicación práctica</t>
  </si>
  <si>
    <t>Comunidades</t>
  </si>
  <si>
    <t>Capacitaciones</t>
  </si>
  <si>
    <t>Manuales</t>
  </si>
  <si>
    <t>Mejoras en calidad de vida</t>
  </si>
  <si>
    <t>Ajustes en la malla curricular</t>
  </si>
  <si>
    <t>DISEÑO</t>
  </si>
  <si>
    <t>ENERO - JUNIO</t>
  </si>
  <si>
    <t>Artículo en Revistas Regionales</t>
  </si>
  <si>
    <t xml:space="preserve">Aprobado </t>
  </si>
  <si>
    <t>ISBN</t>
  </si>
  <si>
    <t>En Ejecución</t>
  </si>
  <si>
    <t>Posgrado</t>
  </si>
  <si>
    <t>Revista</t>
  </si>
  <si>
    <t>Director subrogante</t>
  </si>
  <si>
    <t>Ocasional</t>
  </si>
  <si>
    <t>Pasante</t>
  </si>
  <si>
    <t>DERECHOS DE AUTOR</t>
  </si>
  <si>
    <t>Casos de estudio</t>
  </si>
  <si>
    <t>Libros o capítulos de libros</t>
  </si>
  <si>
    <t>Desarrollo de habilidades de investigación en los estudiantes</t>
  </si>
  <si>
    <t>Organizaciones</t>
  </si>
  <si>
    <t xml:space="preserve">Talleres </t>
  </si>
  <si>
    <t>Guías</t>
  </si>
  <si>
    <t>Mejora en productividad</t>
  </si>
  <si>
    <t>Incorporación de nuevos módulos temáticos</t>
  </si>
  <si>
    <t>EJECUCIÓN</t>
  </si>
  <si>
    <t>JULIO - DICIEMBRE</t>
  </si>
  <si>
    <t>Libro</t>
  </si>
  <si>
    <t>Publicado</t>
  </si>
  <si>
    <t>Terminado</t>
  </si>
  <si>
    <t>Congreso</t>
  </si>
  <si>
    <t>Docente investigador</t>
  </si>
  <si>
    <t>Ayudante de Investigación</t>
  </si>
  <si>
    <t>Prácticas/Laboratorios</t>
  </si>
  <si>
    <t>Guías o manuales técnicos</t>
  </si>
  <si>
    <t>Motivación para la participación en proyectos de investigación</t>
  </si>
  <si>
    <t>Sectores Productivos</t>
  </si>
  <si>
    <t xml:space="preserve">Otros </t>
  </si>
  <si>
    <t>Infografías</t>
  </si>
  <si>
    <t>Resolución de problemas</t>
  </si>
  <si>
    <t>Desarrollo de Nuevas Capacidades o Competencias en los Estudiantes</t>
  </si>
  <si>
    <t>CIERRE</t>
  </si>
  <si>
    <t>Capítulo de libros</t>
  </si>
  <si>
    <t>Investigador</t>
  </si>
  <si>
    <t>Tesista de Grado</t>
  </si>
  <si>
    <t>Proyecto de aula</t>
  </si>
  <si>
    <t>Infografías o presentaciones</t>
  </si>
  <si>
    <t>Aplicación de conocimientos a problemas reales</t>
  </si>
  <si>
    <t>Otros</t>
  </si>
  <si>
    <t>Videos</t>
  </si>
  <si>
    <t>DISEÑO/EJECUCIÓN/CIERRE</t>
  </si>
  <si>
    <t>Congreso indexado</t>
  </si>
  <si>
    <t>Investigador externo internacional</t>
  </si>
  <si>
    <t>Tesista de Posgrado</t>
  </si>
  <si>
    <t>Otro</t>
  </si>
  <si>
    <t>Videos educativos</t>
  </si>
  <si>
    <t>Investigador externo nacional</t>
  </si>
  <si>
    <t>Estudiante Regular</t>
  </si>
  <si>
    <t>Software o simulaciones basadas en la investigación</t>
  </si>
  <si>
    <t>Estudiante de posgrado</t>
  </si>
  <si>
    <t xml:space="preserve">Asignatura </t>
  </si>
  <si>
    <t>Impacto en la Mejora de la Calidad Académica</t>
  </si>
  <si>
    <t>DESCRIPCIÓN DEL PROCESO DE REGISTRO</t>
  </si>
  <si>
    <t>CONTRIBUCIÓN DE RESULTADOS DE LA INVESTIGACIÓN</t>
  </si>
  <si>
    <t>(Explique cómo los resultados de la investigación se aplicaron a la vinculación).</t>
  </si>
  <si>
    <t>Fecha de entrega</t>
  </si>
  <si>
    <t xml:space="preserve">Otra: </t>
  </si>
  <si>
    <t>X</t>
  </si>
  <si>
    <t>Proyecto de Docencia:</t>
  </si>
  <si>
    <t>Otros productos de la Investigación:</t>
  </si>
  <si>
    <t>PAO (Periodo Acàdemico Ordinario)</t>
  </si>
  <si>
    <t>Director del Proyecto</t>
  </si>
  <si>
    <t>Aprobado por:</t>
  </si>
  <si>
    <t>Decana de Investigaciones</t>
  </si>
  <si>
    <t>…...................................................</t>
  </si>
  <si>
    <t>C.I.: …................................</t>
  </si>
  <si>
    <t>….....................................</t>
  </si>
  <si>
    <t>C.I.: ….............................................</t>
  </si>
  <si>
    <t>C.I.:…..............................................</t>
  </si>
  <si>
    <t>Riobamba,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</si>
</sst>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0.00_ ;_ &quot;$&quot;* \-#,##0.00_ ;_ &quot;$&quot;* &quot;-&quot;??_ ;_ @_ "/>
    <numFmt numFmtId="43" formatCode="_ * #,##0.00_ ;_ * \-#,##0.00_ ;_ * &quot;-&quot;??_ ;_ @_ "/>
  </numFmts>
  <fonts count="14" x14ac:knownFonts="1">
    <font>
      <sz val="11"/>
      <color theme="1"/>
      <name val="Calibri"/>
      <family val="2"/>
      <scheme val="minor"/>
    </font>
    <font>
      <sz val="11"/>
      <color theme="1"/>
      <name val="Calibri"/>
      <family val="2"/>
      <scheme val="minor"/>
    </font>
    <font>
      <sz val="8"/>
      <name val="Calibri"/>
      <family val="2"/>
      <scheme val="minor"/>
    </font>
    <font>
      <sz val="12"/>
      <color theme="1"/>
      <name val="Times New Roman"/>
      <family val="1"/>
    </font>
    <font>
      <sz val="11"/>
      <color theme="1"/>
      <name val="Times New Roman"/>
      <family val="1"/>
    </font>
    <font>
      <sz val="10"/>
      <color theme="1"/>
      <name val="Times New Roman"/>
      <family val="1"/>
    </font>
    <font>
      <b/>
      <sz val="11"/>
      <name val="Times New Roman"/>
      <family val="1"/>
    </font>
    <font>
      <sz val="10"/>
      <color theme="0" tint="-0.499984740745262"/>
      <name val="Times New Roman"/>
      <family val="1"/>
    </font>
    <font>
      <b/>
      <sz val="11"/>
      <color theme="1"/>
      <name val="Times New Roman"/>
      <family val="1"/>
    </font>
    <font>
      <sz val="11"/>
      <name val="Times New Roman"/>
      <family val="1"/>
    </font>
    <font>
      <sz val="11"/>
      <color theme="1"/>
      <name val="Cambria"/>
      <family val="1"/>
    </font>
    <font>
      <b/>
      <sz val="12"/>
      <name val="Times New Roman"/>
      <family val="1"/>
    </font>
    <font>
      <sz val="12"/>
      <name val="Times New Roman"/>
      <family val="1"/>
    </font>
    <font>
      <b/>
      <sz val="10"/>
      <name val="Times New Roman"/>
      <family val="1"/>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thin">
        <color indexed="64"/>
      </right>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279">
    <xf numFmtId="0" fontId="0" fillId="0" borderId="0" xfId="0"/>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4" fillId="3" borderId="1" xfId="0" applyFont="1" applyFill="1" applyBorder="1" applyAlignment="1">
      <alignment vertical="center" wrapText="1"/>
    </xf>
    <xf numFmtId="0" fontId="4" fillId="0" borderId="1" xfId="0" applyFont="1" applyBorder="1" applyAlignment="1">
      <alignment vertical="center" wrapText="1"/>
    </xf>
    <xf numFmtId="49" fontId="4" fillId="3" borderId="1" xfId="0" applyNumberFormat="1" applyFont="1" applyFill="1" applyBorder="1" applyAlignment="1">
      <alignment horizontal="left" vertical="center" wrapText="1"/>
    </xf>
    <xf numFmtId="0" fontId="8" fillId="0" borderId="1" xfId="0" applyFont="1" applyBorder="1" applyAlignment="1">
      <alignment vertical="center" wrapText="1"/>
    </xf>
    <xf numFmtId="0" fontId="4" fillId="0" borderId="1" xfId="0" applyFont="1" applyBorder="1" applyAlignment="1">
      <alignment horizontal="center" vertical="center" wrapText="1"/>
    </xf>
    <xf numFmtId="9" fontId="4" fillId="0" borderId="1" xfId="0" applyNumberFormat="1" applyFont="1" applyBorder="1" applyAlignment="1">
      <alignment vertical="center"/>
    </xf>
    <xf numFmtId="44" fontId="9" fillId="0" borderId="1" xfId="3" applyFont="1" applyFill="1" applyBorder="1" applyAlignment="1" applyProtection="1">
      <alignment horizontal="right" vertical="center" wrapText="1"/>
    </xf>
    <xf numFmtId="9" fontId="9" fillId="0" borderId="1" xfId="2" applyFont="1" applyFill="1" applyBorder="1" applyAlignment="1">
      <alignment vertical="center" wrapText="1"/>
    </xf>
    <xf numFmtId="44" fontId="4" fillId="0" borderId="1" xfId="3" applyFont="1" applyBorder="1" applyAlignment="1">
      <alignment horizontal="right"/>
    </xf>
    <xf numFmtId="0" fontId="4" fillId="3" borderId="1" xfId="0" applyFont="1" applyFill="1" applyBorder="1" applyAlignment="1">
      <alignment vertical="center"/>
    </xf>
    <xf numFmtId="0" fontId="4" fillId="0" borderId="1" xfId="0" applyFont="1" applyBorder="1" applyAlignment="1">
      <alignment vertical="center"/>
    </xf>
    <xf numFmtId="14" fontId="4" fillId="3" borderId="1" xfId="0" applyNumberFormat="1" applyFont="1" applyFill="1" applyBorder="1" applyAlignment="1">
      <alignment vertical="center" wrapText="1"/>
    </xf>
    <xf numFmtId="14" fontId="4" fillId="3"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9" xfId="0" applyFont="1" applyBorder="1" applyAlignment="1">
      <alignment vertical="center" wrapText="1"/>
    </xf>
    <xf numFmtId="0" fontId="6" fillId="5" borderId="1" xfId="0" applyFont="1" applyFill="1" applyBorder="1" applyAlignment="1">
      <alignment horizontal="left" vertical="center" wrapText="1"/>
    </xf>
    <xf numFmtId="0" fontId="8" fillId="5" borderId="1" xfId="0" applyFont="1" applyFill="1" applyBorder="1" applyAlignment="1">
      <alignment horizontal="left" vertical="center" wrapText="1"/>
    </xf>
    <xf numFmtId="0" fontId="8" fillId="5" borderId="1" xfId="0" applyFont="1" applyFill="1" applyBorder="1" applyAlignment="1">
      <alignment vertical="center" wrapText="1"/>
    </xf>
    <xf numFmtId="0" fontId="3" fillId="4" borderId="0" xfId="0" applyFont="1" applyFill="1" applyAlignment="1">
      <alignment vertical="center"/>
    </xf>
    <xf numFmtId="0" fontId="12" fillId="4" borderId="0" xfId="0" applyFont="1" applyFill="1" applyAlignment="1">
      <alignment vertical="center"/>
    </xf>
    <xf numFmtId="0" fontId="8" fillId="5" borderId="10" xfId="0" applyFont="1" applyFill="1" applyBorder="1" applyAlignment="1">
      <alignment vertical="center" wrapText="1"/>
    </xf>
    <xf numFmtId="0" fontId="8" fillId="5" borderId="7" xfId="0" applyFont="1" applyFill="1" applyBorder="1" applyAlignment="1">
      <alignment horizontal="center" vertical="center" wrapText="1"/>
    </xf>
    <xf numFmtId="0" fontId="4" fillId="0" borderId="13" xfId="0" applyFont="1" applyBorder="1" applyAlignment="1">
      <alignment horizontal="center" vertical="center"/>
    </xf>
    <xf numFmtId="9" fontId="4" fillId="0" borderId="9" xfId="0" applyNumberFormat="1" applyFont="1" applyBorder="1" applyAlignment="1">
      <alignment vertical="center"/>
    </xf>
    <xf numFmtId="0" fontId="4" fillId="0" borderId="14" xfId="0" applyFont="1" applyBorder="1" applyAlignment="1">
      <alignment horizontal="center" vertical="center"/>
    </xf>
    <xf numFmtId="0" fontId="4" fillId="0" borderId="10" xfId="0" applyFont="1" applyBorder="1" applyAlignment="1">
      <alignment horizontal="center" vertical="center" wrapText="1"/>
    </xf>
    <xf numFmtId="9" fontId="4" fillId="0" borderId="10" xfId="0" applyNumberFormat="1" applyFont="1" applyBorder="1" applyAlignment="1">
      <alignment vertical="center"/>
    </xf>
    <xf numFmtId="9" fontId="4" fillId="0" borderId="11" xfId="0" applyNumberFormat="1" applyFont="1" applyBorder="1" applyAlignment="1">
      <alignment vertical="center"/>
    </xf>
    <xf numFmtId="14" fontId="9" fillId="0" borderId="1" xfId="0" applyNumberFormat="1" applyFont="1" applyBorder="1" applyAlignment="1">
      <alignment horizontal="left" vertical="center" wrapText="1"/>
    </xf>
    <xf numFmtId="0" fontId="9" fillId="0" borderId="1" xfId="0" applyFont="1" applyBorder="1" applyAlignment="1">
      <alignment horizontal="left" vertical="center" wrapText="1"/>
    </xf>
    <xf numFmtId="14" fontId="4" fillId="0" borderId="1" xfId="0" applyNumberFormat="1" applyFont="1" applyBorder="1" applyAlignment="1">
      <alignment vertical="center" wrapText="1"/>
    </xf>
    <xf numFmtId="14" fontId="4" fillId="0" borderId="9" xfId="0" applyNumberFormat="1" applyFont="1" applyBorder="1" applyAlignment="1">
      <alignment vertical="center" wrapText="1"/>
    </xf>
    <xf numFmtId="0" fontId="9" fillId="0" borderId="10" xfId="0" applyFont="1" applyBorder="1" applyAlignment="1">
      <alignment horizontal="center" vertical="center"/>
    </xf>
    <xf numFmtId="0" fontId="9" fillId="0" borderId="10" xfId="0" applyFont="1" applyBorder="1" applyAlignment="1">
      <alignment vertical="center" wrapText="1"/>
    </xf>
    <xf numFmtId="0" fontId="9" fillId="0" borderId="10" xfId="0" applyFont="1" applyBorder="1" applyAlignment="1">
      <alignment vertical="center"/>
    </xf>
    <xf numFmtId="0" fontId="4" fillId="3" borderId="0" xfId="0" quotePrefix="1" applyFont="1" applyFill="1" applyAlignment="1">
      <alignment horizontal="left" vertical="center" wrapText="1"/>
    </xf>
    <xf numFmtId="0" fontId="4" fillId="0" borderId="10" xfId="0" applyFont="1" applyBorder="1" applyAlignment="1">
      <alignment vertical="center" wrapText="1"/>
    </xf>
    <xf numFmtId="0" fontId="8" fillId="2" borderId="6" xfId="0" applyFont="1" applyFill="1" applyBorder="1" applyAlignment="1">
      <alignment horizontal="center" vertical="center"/>
    </xf>
    <xf numFmtId="44" fontId="8" fillId="3" borderId="5" xfId="3" applyFont="1" applyFill="1" applyBorder="1" applyAlignment="1" applyProtection="1">
      <alignment vertical="center" wrapText="1"/>
    </xf>
    <xf numFmtId="0" fontId="13" fillId="2" borderId="1" xfId="0" applyFont="1" applyFill="1" applyBorder="1" applyAlignment="1">
      <alignment vertical="top" wrapText="1"/>
    </xf>
    <xf numFmtId="0" fontId="8" fillId="2" borderId="12" xfId="0" applyFont="1" applyFill="1" applyBorder="1" applyAlignment="1">
      <alignment horizontal="center" vertical="center"/>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4" fillId="3" borderId="10" xfId="0" applyFont="1" applyFill="1" applyBorder="1" applyAlignment="1">
      <alignment vertical="center" wrapText="1"/>
    </xf>
    <xf numFmtId="49" fontId="4" fillId="3" borderId="10" xfId="0" applyNumberFormat="1" applyFont="1" applyFill="1" applyBorder="1" applyAlignment="1">
      <alignment horizontal="left" vertical="center" wrapText="1"/>
    </xf>
    <xf numFmtId="0" fontId="8" fillId="0" borderId="10" xfId="0" applyFont="1" applyBorder="1" applyAlignment="1">
      <alignment vertical="center" wrapText="1"/>
    </xf>
    <xf numFmtId="0" fontId="8" fillId="2" borderId="16" xfId="0" applyFont="1" applyFill="1" applyBorder="1" applyAlignment="1">
      <alignment horizontal="center" vertical="center" wrapText="1"/>
    </xf>
    <xf numFmtId="0" fontId="8" fillId="2" borderId="24" xfId="0" applyFont="1" applyFill="1" applyBorder="1" applyAlignment="1">
      <alignment horizontal="center" vertical="center"/>
    </xf>
    <xf numFmtId="0" fontId="8" fillId="2" borderId="7" xfId="0" applyFont="1" applyFill="1" applyBorder="1" applyAlignment="1">
      <alignment vertical="center" wrapText="1"/>
    </xf>
    <xf numFmtId="0" fontId="8" fillId="2" borderId="6" xfId="0" applyFont="1" applyFill="1" applyBorder="1" applyAlignment="1">
      <alignment horizontal="center" vertical="center" wrapText="1"/>
    </xf>
    <xf numFmtId="44" fontId="9" fillId="0" borderId="10" xfId="3" applyFont="1" applyFill="1" applyBorder="1" applyAlignment="1" applyProtection="1">
      <alignment horizontal="right" vertical="center" wrapText="1"/>
    </xf>
    <xf numFmtId="9" fontId="9" fillId="0" borderId="10" xfId="2" applyFont="1" applyFill="1" applyBorder="1" applyAlignment="1">
      <alignment vertical="center" wrapText="1"/>
    </xf>
    <xf numFmtId="44" fontId="8" fillId="0" borderId="18" xfId="3" applyFont="1" applyFill="1" applyBorder="1" applyAlignment="1" applyProtection="1">
      <alignment horizontal="right" vertical="center" wrapText="1"/>
    </xf>
    <xf numFmtId="43" fontId="8" fillId="5" borderId="7" xfId="1" applyFont="1" applyFill="1" applyBorder="1" applyAlignment="1" applyProtection="1">
      <alignment horizontal="center" vertical="center" wrapText="1"/>
    </xf>
    <xf numFmtId="0" fontId="4" fillId="3" borderId="13" xfId="0" applyFont="1" applyFill="1" applyBorder="1" applyAlignment="1">
      <alignment vertical="center" wrapText="1"/>
    </xf>
    <xf numFmtId="0" fontId="4" fillId="3" borderId="9" xfId="0" applyFont="1" applyFill="1" applyBorder="1" applyAlignment="1">
      <alignment horizontal="center" vertical="center" wrapText="1"/>
    </xf>
    <xf numFmtId="0" fontId="4" fillId="0" borderId="14" xfId="0" applyFont="1" applyBorder="1" applyAlignment="1">
      <alignment vertical="center" wrapText="1"/>
    </xf>
    <xf numFmtId="14" fontId="4" fillId="0" borderId="10" xfId="0" applyNumberFormat="1" applyFont="1" applyBorder="1" applyAlignment="1">
      <alignment horizontal="center" vertical="center" wrapText="1"/>
    </xf>
    <xf numFmtId="0" fontId="4" fillId="0" borderId="11" xfId="0" applyFont="1" applyBorder="1" applyAlignment="1">
      <alignment vertical="center"/>
    </xf>
    <xf numFmtId="0" fontId="8" fillId="2" borderId="15" xfId="0" applyFont="1" applyFill="1" applyBorder="1" applyAlignment="1">
      <alignment vertical="center"/>
    </xf>
    <xf numFmtId="0" fontId="8" fillId="2" borderId="6" xfId="0" applyFont="1" applyFill="1" applyBorder="1" applyAlignment="1">
      <alignment vertical="center"/>
    </xf>
    <xf numFmtId="0" fontId="8" fillId="2" borderId="23" xfId="0" applyFont="1" applyFill="1" applyBorder="1" applyAlignment="1">
      <alignment vertical="center"/>
    </xf>
    <xf numFmtId="0" fontId="8" fillId="2" borderId="24" xfId="0" applyFont="1" applyFill="1" applyBorder="1" applyAlignment="1">
      <alignment vertical="center"/>
    </xf>
    <xf numFmtId="0" fontId="8" fillId="2" borderId="24"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13" fillId="2" borderId="7" xfId="0" applyFont="1" applyFill="1" applyBorder="1" applyAlignment="1">
      <alignment wrapText="1"/>
    </xf>
    <xf numFmtId="0" fontId="4" fillId="0" borderId="13" xfId="0" applyFont="1" applyBorder="1" applyAlignment="1">
      <alignment vertical="center" wrapText="1"/>
    </xf>
    <xf numFmtId="0" fontId="4" fillId="0" borderId="9" xfId="0" applyFont="1" applyBorder="1" applyAlignment="1">
      <alignment vertical="center"/>
    </xf>
    <xf numFmtId="0" fontId="4" fillId="3" borderId="14" xfId="0" applyFont="1" applyFill="1" applyBorder="1" applyAlignment="1">
      <alignment vertical="center" wrapText="1"/>
    </xf>
    <xf numFmtId="0" fontId="4" fillId="3" borderId="10" xfId="0" applyFont="1" applyFill="1" applyBorder="1" applyAlignment="1">
      <alignment vertical="center"/>
    </xf>
    <xf numFmtId="14" fontId="4" fillId="3" borderId="10" xfId="0" applyNumberFormat="1" applyFont="1" applyFill="1" applyBorder="1" applyAlignment="1">
      <alignment vertical="center" wrapText="1"/>
    </xf>
    <xf numFmtId="14" fontId="4" fillId="3" borderId="10" xfId="0" applyNumberFormat="1" applyFont="1" applyFill="1" applyBorder="1" applyAlignment="1">
      <alignment horizontal="center" vertical="center" wrapText="1"/>
    </xf>
    <xf numFmtId="0" fontId="4" fillId="3" borderId="11" xfId="0" applyFont="1" applyFill="1" applyBorder="1" applyAlignment="1">
      <alignment horizontal="center" vertical="center" wrapText="1"/>
    </xf>
    <xf numFmtId="0" fontId="8" fillId="5" borderId="7" xfId="0" applyFont="1" applyFill="1" applyBorder="1" applyAlignment="1">
      <alignment vertical="center" wrapText="1"/>
    </xf>
    <xf numFmtId="0" fontId="4" fillId="0" borderId="8" xfId="0" applyFont="1" applyBorder="1" applyAlignment="1">
      <alignment vertical="center" wrapText="1"/>
    </xf>
    <xf numFmtId="0" fontId="0" fillId="0" borderId="45" xfId="0" applyBorder="1"/>
    <xf numFmtId="0" fontId="0" fillId="0" borderId="26" xfId="0" applyBorder="1"/>
    <xf numFmtId="0" fontId="8" fillId="2" borderId="1" xfId="0" applyFont="1" applyFill="1" applyBorder="1" applyAlignment="1">
      <alignment vertical="center" wrapText="1"/>
    </xf>
    <xf numFmtId="0" fontId="8" fillId="2" borderId="1" xfId="0" applyFont="1" applyFill="1" applyBorder="1" applyAlignment="1">
      <alignment horizontal="center" vertical="center" wrapText="1"/>
    </xf>
    <xf numFmtId="0" fontId="8" fillId="2" borderId="15" xfId="0" applyFont="1" applyFill="1" applyBorder="1" applyAlignment="1">
      <alignment horizontal="center" vertical="center"/>
    </xf>
    <xf numFmtId="0" fontId="8" fillId="3" borderId="1" xfId="0" applyFont="1" applyFill="1" applyBorder="1" applyAlignment="1">
      <alignment horizontal="center" vertical="center" wrapText="1"/>
    </xf>
    <xf numFmtId="0" fontId="8" fillId="3" borderId="1" xfId="0" applyFont="1" applyFill="1" applyBorder="1" applyAlignment="1">
      <alignment vertical="center" wrapText="1"/>
    </xf>
    <xf numFmtId="0" fontId="0" fillId="3" borderId="1" xfId="0" applyFill="1" applyBorder="1"/>
    <xf numFmtId="0" fontId="0" fillId="3" borderId="1" xfId="0" applyFill="1" applyBorder="1" applyAlignment="1">
      <alignment horizontal="center"/>
    </xf>
    <xf numFmtId="0" fontId="4" fillId="3" borderId="1" xfId="0" applyFont="1" applyFill="1" applyBorder="1" applyAlignment="1">
      <alignment horizontal="center" vertical="center" wrapText="1"/>
    </xf>
    <xf numFmtId="0" fontId="7" fillId="3" borderId="9" xfId="0" applyFont="1" applyFill="1" applyBorder="1" applyAlignment="1">
      <alignment vertical="center" wrapText="1"/>
    </xf>
    <xf numFmtId="0" fontId="7" fillId="3" borderId="11" xfId="0" applyFont="1" applyFill="1" applyBorder="1" applyAlignment="1">
      <alignment vertical="center" wrapText="1"/>
    </xf>
    <xf numFmtId="0" fontId="8" fillId="7" borderId="7" xfId="0" applyFont="1" applyFill="1" applyBorder="1" applyAlignment="1">
      <alignment horizontal="left" vertical="center" wrapText="1"/>
    </xf>
    <xf numFmtId="0" fontId="8" fillId="7" borderId="1" xfId="0" applyFont="1" applyFill="1" applyBorder="1" applyAlignment="1">
      <alignment horizontal="left" vertical="center" wrapText="1"/>
    </xf>
    <xf numFmtId="0" fontId="8" fillId="7" borderId="10" xfId="0" applyFont="1" applyFill="1" applyBorder="1" applyAlignment="1">
      <alignment horizontal="left" vertical="center" wrapText="1"/>
    </xf>
    <xf numFmtId="0" fontId="8" fillId="7" borderId="8"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7" borderId="7"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3" borderId="13" xfId="0" applyFont="1" applyFill="1" applyBorder="1" applyAlignment="1">
      <alignment horizontal="center" vertical="center"/>
    </xf>
    <xf numFmtId="0" fontId="8" fillId="3" borderId="9" xfId="0" applyFont="1" applyFill="1" applyBorder="1" applyAlignment="1">
      <alignment horizontal="center" vertical="center" wrapText="1"/>
    </xf>
    <xf numFmtId="0" fontId="0" fillId="3" borderId="14" xfId="0" applyFill="1" applyBorder="1"/>
    <xf numFmtId="0" fontId="0" fillId="3" borderId="10" xfId="0" applyFill="1" applyBorder="1"/>
    <xf numFmtId="0" fontId="0" fillId="3" borderId="10" xfId="0" applyFill="1" applyBorder="1" applyAlignment="1">
      <alignment horizontal="center"/>
    </xf>
    <xf numFmtId="0" fontId="8" fillId="3" borderId="10" xfId="0" applyFont="1" applyFill="1" applyBorder="1" applyAlignment="1">
      <alignment vertical="center" wrapText="1"/>
    </xf>
    <xf numFmtId="0" fontId="8" fillId="3" borderId="10" xfId="0" applyFont="1" applyFill="1" applyBorder="1" applyAlignment="1">
      <alignment horizontal="center" vertical="center" wrapText="1"/>
    </xf>
    <xf numFmtId="0" fontId="0" fillId="3" borderId="11" xfId="0" applyFill="1" applyBorder="1"/>
    <xf numFmtId="0" fontId="13" fillId="3" borderId="2" xfId="0" applyFont="1" applyFill="1" applyBorder="1" applyAlignment="1">
      <alignment horizontal="center" wrapText="1"/>
    </xf>
    <xf numFmtId="0" fontId="13" fillId="3" borderId="3" xfId="0" applyFont="1" applyFill="1" applyBorder="1" applyAlignment="1">
      <alignment horizontal="center" wrapText="1"/>
    </xf>
    <xf numFmtId="0" fontId="13" fillId="3" borderId="46" xfId="0" applyFont="1" applyFill="1" applyBorder="1" applyAlignment="1">
      <alignment horizontal="center" wrapText="1"/>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0" xfId="0" applyFont="1" applyBorder="1" applyAlignment="1">
      <alignment horizontal="center" vertical="center" wrapText="1"/>
    </xf>
    <xf numFmtId="0" fontId="11" fillId="4" borderId="38" xfId="0" applyFont="1" applyFill="1" applyBorder="1" applyAlignment="1">
      <alignment horizontal="left" vertical="center"/>
    </xf>
    <xf numFmtId="0" fontId="11" fillId="4" borderId="39" xfId="0" applyFont="1" applyFill="1" applyBorder="1" applyAlignment="1">
      <alignment horizontal="left" vertical="center"/>
    </xf>
    <xf numFmtId="0" fontId="11" fillId="4" borderId="40" xfId="0" applyFont="1" applyFill="1" applyBorder="1" applyAlignment="1">
      <alignment horizontal="left" vertical="center"/>
    </xf>
    <xf numFmtId="0" fontId="4" fillId="0" borderId="14" xfId="0" quotePrefix="1" applyFont="1" applyBorder="1" applyAlignment="1">
      <alignment horizontal="left" vertical="top" wrapText="1" indent="1"/>
    </xf>
    <xf numFmtId="0" fontId="4" fillId="0" borderId="10" xfId="0" quotePrefix="1" applyFont="1" applyBorder="1" applyAlignment="1">
      <alignment horizontal="left" vertical="top" wrapText="1" indent="1"/>
    </xf>
    <xf numFmtId="0" fontId="4" fillId="0" borderId="11" xfId="0" quotePrefix="1" applyFont="1" applyBorder="1" applyAlignment="1">
      <alignment horizontal="left" vertical="top" wrapText="1" indent="1"/>
    </xf>
    <xf numFmtId="0" fontId="4" fillId="3" borderId="14" xfId="0" quotePrefix="1" applyFont="1" applyFill="1" applyBorder="1" applyAlignment="1">
      <alignment horizontal="left" vertical="center" wrapText="1"/>
    </xf>
    <xf numFmtId="0" fontId="4" fillId="3" borderId="10" xfId="0" quotePrefix="1" applyFont="1" applyFill="1" applyBorder="1" applyAlignment="1">
      <alignment horizontal="left" vertical="center" wrapText="1"/>
    </xf>
    <xf numFmtId="0" fontId="4" fillId="3" borderId="11" xfId="0" quotePrefix="1" applyFont="1" applyFill="1" applyBorder="1" applyAlignment="1">
      <alignment horizontal="left" vertical="center" wrapText="1"/>
    </xf>
    <xf numFmtId="0" fontId="13" fillId="2" borderId="37" xfId="0" applyFont="1" applyFill="1" applyBorder="1" applyAlignment="1">
      <alignment horizontal="left" vertical="top" wrapText="1"/>
    </xf>
    <xf numFmtId="0" fontId="13" fillId="2" borderId="3" xfId="0" applyFont="1" applyFill="1" applyBorder="1" applyAlignment="1">
      <alignment horizontal="left" vertical="top" wrapText="1"/>
    </xf>
    <xf numFmtId="0" fontId="13" fillId="2" borderId="4" xfId="0" applyFont="1" applyFill="1" applyBorder="1" applyAlignment="1">
      <alignment horizontal="left" vertical="top" wrapText="1"/>
    </xf>
    <xf numFmtId="0" fontId="13" fillId="2" borderId="34" xfId="0" applyFont="1" applyFill="1" applyBorder="1" applyAlignment="1">
      <alignment horizontal="left" wrapText="1"/>
    </xf>
    <xf numFmtId="0" fontId="13" fillId="2" borderId="35" xfId="0" applyFont="1" applyFill="1" applyBorder="1" applyAlignment="1">
      <alignment horizontal="left" wrapText="1"/>
    </xf>
    <xf numFmtId="0" fontId="13" fillId="2" borderId="28" xfId="0" applyFont="1" applyFill="1" applyBorder="1" applyAlignment="1">
      <alignment horizontal="left" wrapText="1"/>
    </xf>
    <xf numFmtId="0" fontId="13" fillId="5" borderId="38" xfId="0" applyFont="1" applyFill="1" applyBorder="1" applyAlignment="1">
      <alignment horizontal="center" vertical="center"/>
    </xf>
    <xf numFmtId="0" fontId="13" fillId="5" borderId="39" xfId="0" applyFont="1" applyFill="1" applyBorder="1" applyAlignment="1">
      <alignment horizontal="center" vertical="center"/>
    </xf>
    <xf numFmtId="0" fontId="13" fillId="3" borderId="7" xfId="0" applyFont="1" applyFill="1" applyBorder="1" applyAlignment="1">
      <alignment horizontal="center" wrapText="1"/>
    </xf>
    <xf numFmtId="0" fontId="13" fillId="3" borderId="8" xfId="0" applyFont="1" applyFill="1" applyBorder="1" applyAlignment="1">
      <alignment horizontal="center" wrapText="1"/>
    </xf>
    <xf numFmtId="0" fontId="13" fillId="3" borderId="1" xfId="0" applyFont="1" applyFill="1" applyBorder="1" applyAlignment="1">
      <alignment horizontal="center" wrapText="1"/>
    </xf>
    <xf numFmtId="0" fontId="13" fillId="3" borderId="9" xfId="0" applyFont="1" applyFill="1" applyBorder="1" applyAlignment="1">
      <alignment horizontal="center" wrapText="1"/>
    </xf>
    <xf numFmtId="0" fontId="11" fillId="4" borderId="17" xfId="0" applyFont="1" applyFill="1" applyBorder="1" applyAlignment="1">
      <alignment horizontal="left" vertical="center" wrapText="1"/>
    </xf>
    <xf numFmtId="0" fontId="11" fillId="4" borderId="18" xfId="0" applyFont="1" applyFill="1" applyBorder="1" applyAlignment="1">
      <alignment horizontal="left" vertical="center" wrapText="1"/>
    </xf>
    <xf numFmtId="0" fontId="11" fillId="4" borderId="19" xfId="0" applyFont="1" applyFill="1" applyBorder="1" applyAlignment="1">
      <alignment horizontal="left" vertical="center" wrapText="1"/>
    </xf>
    <xf numFmtId="49" fontId="4" fillId="0" borderId="14" xfId="0" quotePrefix="1" applyNumberFormat="1" applyFont="1" applyBorder="1" applyAlignment="1">
      <alignment horizontal="left" vertical="top" wrapText="1" indent="1"/>
    </xf>
    <xf numFmtId="49" fontId="4" fillId="0" borderId="10" xfId="0" quotePrefix="1" applyNumberFormat="1" applyFont="1" applyBorder="1" applyAlignment="1">
      <alignment horizontal="left" vertical="top" wrapText="1" indent="1"/>
    </xf>
    <xf numFmtId="49" fontId="4" fillId="0" borderId="11" xfId="0" quotePrefix="1" applyNumberFormat="1" applyFont="1" applyBorder="1" applyAlignment="1">
      <alignment horizontal="left" vertical="top" wrapText="1" indent="1"/>
    </xf>
    <xf numFmtId="0" fontId="8" fillId="5" borderId="18" xfId="0" applyFont="1" applyFill="1" applyBorder="1" applyAlignment="1">
      <alignment horizontal="center" vertical="center"/>
    </xf>
    <xf numFmtId="0" fontId="8" fillId="5" borderId="19" xfId="0" applyFont="1" applyFill="1" applyBorder="1" applyAlignment="1">
      <alignment horizontal="center" vertical="center"/>
    </xf>
    <xf numFmtId="0" fontId="8" fillId="5" borderId="14"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13" xfId="0" applyFont="1" applyFill="1" applyBorder="1" applyAlignment="1">
      <alignment horizontal="left" vertical="center" wrapText="1"/>
    </xf>
    <xf numFmtId="0" fontId="8" fillId="5" borderId="1" xfId="0" applyFont="1" applyFill="1" applyBorder="1" applyAlignment="1">
      <alignment horizontal="left" vertical="center" wrapText="1"/>
    </xf>
    <xf numFmtId="0" fontId="8" fillId="5" borderId="17" xfId="0" applyFont="1" applyFill="1" applyBorder="1" applyAlignment="1">
      <alignment horizontal="center" vertical="center"/>
    </xf>
    <xf numFmtId="0" fontId="10" fillId="0" borderId="13" xfId="0" applyFont="1" applyBorder="1" applyAlignment="1">
      <alignment horizontal="left" vertical="center" wrapText="1"/>
    </xf>
    <xf numFmtId="0" fontId="10" fillId="0" borderId="1" xfId="0" applyFont="1" applyBorder="1" applyAlignment="1">
      <alignment horizontal="left" vertical="center" wrapText="1"/>
    </xf>
    <xf numFmtId="0" fontId="10" fillId="0" borderId="14" xfId="0" applyFont="1" applyBorder="1" applyAlignment="1">
      <alignment horizontal="left" vertical="center" wrapText="1"/>
    </xf>
    <xf numFmtId="0" fontId="10" fillId="0" borderId="10" xfId="0" applyFont="1" applyBorder="1" applyAlignment="1">
      <alignment horizontal="left"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11" fillId="4" borderId="12" xfId="0" applyFont="1" applyFill="1" applyBorder="1" applyAlignment="1">
      <alignment horizontal="left" vertical="center" wrapText="1"/>
    </xf>
    <xf numFmtId="0" fontId="11" fillId="4" borderId="7" xfId="0" applyFont="1" applyFill="1" applyBorder="1" applyAlignment="1">
      <alignment horizontal="left" vertical="center" wrapText="1"/>
    </xf>
    <xf numFmtId="0" fontId="11" fillId="4" borderId="8" xfId="0" applyFont="1" applyFill="1" applyBorder="1" applyAlignment="1">
      <alignment horizontal="left" vertical="center" wrapText="1"/>
    </xf>
    <xf numFmtId="9" fontId="6" fillId="0" borderId="18" xfId="2" applyFont="1" applyFill="1" applyBorder="1" applyAlignment="1">
      <alignment horizontal="center" vertical="center" wrapText="1"/>
    </xf>
    <xf numFmtId="9" fontId="6" fillId="0" borderId="19" xfId="2" applyFont="1" applyFill="1" applyBorder="1" applyAlignment="1">
      <alignment horizontal="center" vertical="center" wrapText="1"/>
    </xf>
    <xf numFmtId="44" fontId="8" fillId="3" borderId="17" xfId="3" applyFont="1" applyFill="1" applyBorder="1" applyAlignment="1" applyProtection="1">
      <alignment horizontal="center" vertical="center" wrapText="1"/>
    </xf>
    <xf numFmtId="44" fontId="8" fillId="3" borderId="18" xfId="3" applyFont="1" applyFill="1" applyBorder="1" applyAlignment="1" applyProtection="1">
      <alignment horizontal="center" vertical="center" wrapText="1"/>
    </xf>
    <xf numFmtId="44" fontId="8" fillId="3" borderId="19" xfId="3" applyFont="1" applyFill="1" applyBorder="1" applyAlignment="1" applyProtection="1">
      <alignment horizontal="center" vertical="center" wrapText="1"/>
    </xf>
    <xf numFmtId="0" fontId="8" fillId="2" borderId="22" xfId="0" applyFont="1" applyFill="1" applyBorder="1" applyAlignment="1">
      <alignment horizontal="center" vertical="center" wrapText="1"/>
    </xf>
    <xf numFmtId="0" fontId="4" fillId="3" borderId="14" xfId="0" quotePrefix="1" applyFont="1" applyFill="1" applyBorder="1" applyAlignment="1">
      <alignment horizontal="left" vertical="center" wrapText="1" indent="1"/>
    </xf>
    <xf numFmtId="0" fontId="4" fillId="3" borderId="10" xfId="0" quotePrefix="1" applyFont="1" applyFill="1" applyBorder="1" applyAlignment="1">
      <alignment horizontal="left" vertical="center" wrapText="1" indent="1"/>
    </xf>
    <xf numFmtId="0" fontId="4" fillId="3" borderId="11" xfId="0" quotePrefix="1" applyFont="1" applyFill="1" applyBorder="1" applyAlignment="1">
      <alignment horizontal="left" vertical="center" wrapText="1" indent="1"/>
    </xf>
    <xf numFmtId="44" fontId="8" fillId="3" borderId="5" xfId="3" applyFont="1" applyFill="1" applyBorder="1" applyAlignment="1" applyProtection="1">
      <alignment horizontal="center" vertical="center" wrapText="1"/>
    </xf>
    <xf numFmtId="44" fontId="8" fillId="3" borderId="21" xfId="3" applyFont="1" applyFill="1" applyBorder="1" applyAlignment="1" applyProtection="1">
      <alignment horizontal="center" vertical="center" wrapText="1"/>
    </xf>
    <xf numFmtId="0" fontId="8" fillId="5" borderId="12"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0" xfId="0" applyFont="1" applyBorder="1" applyAlignment="1">
      <alignment horizontal="left" vertical="center" wrapText="1"/>
    </xf>
    <xf numFmtId="0" fontId="4" fillId="3" borderId="1" xfId="0" applyFont="1" applyFill="1" applyBorder="1" applyAlignment="1">
      <alignment vertical="center" wrapText="1"/>
    </xf>
    <xf numFmtId="0" fontId="4" fillId="3" borderId="9" xfId="0" applyFont="1" applyFill="1" applyBorder="1" applyAlignment="1">
      <alignment vertical="center" wrapText="1"/>
    </xf>
    <xf numFmtId="0" fontId="4" fillId="0" borderId="1" xfId="0" applyFont="1" applyBorder="1" applyAlignment="1">
      <alignment vertical="center" wrapText="1"/>
    </xf>
    <xf numFmtId="0" fontId="4" fillId="0" borderId="9" xfId="0" applyFont="1" applyBorder="1" applyAlignment="1">
      <alignment vertical="center" wrapText="1"/>
    </xf>
    <xf numFmtId="0" fontId="4" fillId="0" borderId="1" xfId="0" applyFont="1" applyBorder="1" applyAlignment="1">
      <alignment horizontal="center" vertical="center" wrapText="1"/>
    </xf>
    <xf numFmtId="0" fontId="4" fillId="0" borderId="13"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8" fillId="5" borderId="8" xfId="0" applyFont="1" applyFill="1" applyBorder="1" applyAlignment="1">
      <alignment horizontal="center" vertical="center" wrapText="1"/>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8" fillId="0" borderId="7" xfId="0" applyFont="1" applyBorder="1" applyAlignment="1">
      <alignment horizontal="center" vertical="center" wrapText="1"/>
    </xf>
    <xf numFmtId="0" fontId="8" fillId="5" borderId="1" xfId="0" applyFont="1" applyFill="1" applyBorder="1" applyAlignment="1">
      <alignment horizontal="left" vertical="center"/>
    </xf>
    <xf numFmtId="0" fontId="4" fillId="0" borderId="7" xfId="0" applyFont="1" applyBorder="1" applyAlignment="1">
      <alignment horizontal="center" vertical="center" wrapText="1"/>
    </xf>
    <xf numFmtId="0" fontId="8" fillId="5" borderId="12" xfId="0" applyFont="1" applyFill="1" applyBorder="1" applyAlignment="1">
      <alignment horizontal="left" vertical="center" wrapText="1"/>
    </xf>
    <xf numFmtId="0" fontId="8" fillId="5" borderId="7" xfId="0" applyFont="1" applyFill="1" applyBorder="1" applyAlignment="1">
      <alignment horizontal="left" vertical="center" wrapText="1"/>
    </xf>
    <xf numFmtId="0" fontId="6" fillId="5" borderId="13" xfId="0" applyFont="1" applyFill="1" applyBorder="1" applyAlignment="1">
      <alignment horizontal="left" vertical="center" wrapText="1"/>
    </xf>
    <xf numFmtId="0" fontId="6" fillId="5" borderId="1" xfId="0" applyFont="1" applyFill="1" applyBorder="1" applyAlignment="1">
      <alignment horizontal="left" vertical="center" wrapText="1"/>
    </xf>
    <xf numFmtId="0" fontId="9" fillId="0" borderId="14" xfId="0" applyFont="1" applyBorder="1" applyAlignment="1">
      <alignment horizontal="center" vertical="center"/>
    </xf>
    <xf numFmtId="0" fontId="4" fillId="0" borderId="14" xfId="0" applyFont="1" applyBorder="1" applyAlignment="1">
      <alignment horizontal="left" vertical="center"/>
    </xf>
    <xf numFmtId="0" fontId="4" fillId="0" borderId="10" xfId="0" applyFont="1" applyBorder="1" applyAlignment="1">
      <alignment horizontal="left" vertical="center"/>
    </xf>
    <xf numFmtId="0" fontId="4" fillId="0" borderId="13" xfId="0" applyFont="1" applyBorder="1" applyAlignment="1">
      <alignment horizontal="left" vertical="center"/>
    </xf>
    <xf numFmtId="0" fontId="8" fillId="0" borderId="1" xfId="0" applyFont="1" applyBorder="1" applyAlignment="1">
      <alignment horizontal="center" vertical="center" wrapText="1"/>
    </xf>
    <xf numFmtId="10" fontId="9" fillId="0" borderId="1" xfId="2" applyNumberFormat="1" applyFont="1" applyFill="1" applyBorder="1" applyAlignment="1">
      <alignment horizontal="center" vertical="center" wrapText="1"/>
    </xf>
    <xf numFmtId="10" fontId="9" fillId="0" borderId="9" xfId="2" applyNumberFormat="1" applyFont="1" applyFill="1" applyBorder="1" applyAlignment="1">
      <alignment horizontal="center" vertical="center" wrapText="1"/>
    </xf>
    <xf numFmtId="0" fontId="8" fillId="5" borderId="13" xfId="0" applyFont="1" applyFill="1" applyBorder="1" applyAlignment="1">
      <alignment horizontal="center" vertical="center"/>
    </xf>
    <xf numFmtId="0" fontId="8" fillId="5" borderId="1" xfId="0" applyFont="1" applyFill="1" applyBorder="1" applyAlignment="1">
      <alignment horizontal="center" vertical="center"/>
    </xf>
    <xf numFmtId="0" fontId="8" fillId="5" borderId="9" xfId="0" applyFont="1" applyFill="1" applyBorder="1" applyAlignment="1">
      <alignment horizontal="center" vertical="center"/>
    </xf>
    <xf numFmtId="0" fontId="8" fillId="5" borderId="6" xfId="0" applyFont="1" applyFill="1" applyBorder="1" applyAlignment="1">
      <alignment horizontal="center" vertical="center"/>
    </xf>
    <xf numFmtId="0" fontId="8" fillId="2" borderId="27"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4" fillId="3" borderId="2" xfId="0" applyFont="1" applyFill="1" applyBorder="1" applyAlignment="1">
      <alignment horizontal="left" wrapText="1"/>
    </xf>
    <xf numFmtId="0" fontId="4" fillId="3" borderId="4" xfId="0" applyFont="1" applyFill="1" applyBorder="1" applyAlignment="1">
      <alignment horizontal="left" wrapText="1"/>
    </xf>
    <xf numFmtId="0" fontId="0" fillId="3" borderId="2" xfId="0" applyFill="1" applyBorder="1" applyAlignment="1">
      <alignment horizontal="center"/>
    </xf>
    <xf numFmtId="0" fontId="0" fillId="3" borderId="4" xfId="0" applyFill="1" applyBorder="1" applyAlignment="1">
      <alignment horizontal="center"/>
    </xf>
    <xf numFmtId="0" fontId="8" fillId="2" borderId="7"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32" xfId="0" applyFont="1" applyBorder="1" applyAlignment="1">
      <alignment horizontal="center" vertical="center"/>
    </xf>
    <xf numFmtId="0" fontId="4" fillId="0" borderId="36" xfId="0" applyFont="1" applyBorder="1" applyAlignment="1">
      <alignment horizontal="center" vertical="center"/>
    </xf>
    <xf numFmtId="0" fontId="4" fillId="0" borderId="33" xfId="0" applyFont="1" applyBorder="1" applyAlignment="1">
      <alignment horizontal="center" vertical="center"/>
    </xf>
    <xf numFmtId="0" fontId="8" fillId="5" borderId="30" xfId="0" applyFont="1" applyFill="1" applyBorder="1" applyAlignment="1">
      <alignment horizontal="center" vertical="center"/>
    </xf>
    <xf numFmtId="0" fontId="8" fillId="5" borderId="31" xfId="0" applyFont="1" applyFill="1" applyBorder="1" applyAlignment="1">
      <alignment horizontal="center" vertical="center"/>
    </xf>
    <xf numFmtId="0" fontId="8" fillId="5" borderId="41" xfId="0" applyFont="1" applyFill="1" applyBorder="1" applyAlignment="1">
      <alignment horizontal="center" vertical="center"/>
    </xf>
    <xf numFmtId="0" fontId="13" fillId="3" borderId="2" xfId="0" applyFont="1" applyFill="1" applyBorder="1" applyAlignment="1">
      <alignment horizontal="center" wrapText="1"/>
    </xf>
    <xf numFmtId="0" fontId="13" fillId="3" borderId="3" xfId="0" applyFont="1" applyFill="1" applyBorder="1" applyAlignment="1">
      <alignment horizontal="center" wrapText="1"/>
    </xf>
    <xf numFmtId="0" fontId="13" fillId="3" borderId="46" xfId="0" applyFont="1" applyFill="1" applyBorder="1" applyAlignment="1">
      <alignment horizontal="center" wrapText="1"/>
    </xf>
    <xf numFmtId="0" fontId="0" fillId="0" borderId="32" xfId="0" applyBorder="1" applyAlignment="1">
      <alignment horizontal="center"/>
    </xf>
    <xf numFmtId="0" fontId="0" fillId="0" borderId="36" xfId="0" applyBorder="1" applyAlignment="1">
      <alignment horizontal="center"/>
    </xf>
    <xf numFmtId="0" fontId="0" fillId="0" borderId="33" xfId="0" applyBorder="1" applyAlignment="1">
      <alignment horizontal="center"/>
    </xf>
    <xf numFmtId="0" fontId="13" fillId="5" borderId="40" xfId="0" applyFont="1" applyFill="1" applyBorder="1" applyAlignment="1">
      <alignment horizontal="center" vertical="center"/>
    </xf>
    <xf numFmtId="0" fontId="8" fillId="5" borderId="42" xfId="0" applyFont="1" applyFill="1" applyBorder="1" applyAlignment="1">
      <alignment horizontal="center" vertical="center"/>
    </xf>
    <xf numFmtId="0" fontId="8" fillId="5" borderId="29" xfId="0" applyFont="1" applyFill="1" applyBorder="1" applyAlignment="1">
      <alignment horizontal="center" vertical="center"/>
    </xf>
    <xf numFmtId="0" fontId="8" fillId="5" borderId="43" xfId="0" applyFont="1" applyFill="1" applyBorder="1" applyAlignment="1">
      <alignment horizontal="center" vertical="center"/>
    </xf>
    <xf numFmtId="0" fontId="8" fillId="2" borderId="35"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5" borderId="12"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8" xfId="0" applyFont="1" applyFill="1" applyBorder="1" applyAlignment="1">
      <alignment horizontal="center" vertical="center"/>
    </xf>
    <xf numFmtId="10" fontId="9" fillId="0" borderId="10" xfId="2" applyNumberFormat="1" applyFont="1" applyFill="1" applyBorder="1" applyAlignment="1">
      <alignment horizontal="center" vertical="center" wrapText="1"/>
    </xf>
    <xf numFmtId="10" fontId="9" fillId="0" borderId="11" xfId="2" applyNumberFormat="1"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5" xfId="0" applyFont="1" applyFill="1" applyBorder="1" applyAlignment="1">
      <alignment horizontal="center" vertical="center" wrapText="1"/>
    </xf>
    <xf numFmtId="43" fontId="8" fillId="5" borderId="7" xfId="1" applyFont="1" applyFill="1" applyBorder="1" applyAlignment="1" applyProtection="1">
      <alignment horizontal="center" vertical="center" wrapText="1"/>
    </xf>
    <xf numFmtId="43" fontId="8" fillId="5" borderId="8" xfId="1" applyFont="1" applyFill="1" applyBorder="1" applyAlignment="1" applyProtection="1">
      <alignment horizontal="center" vertical="center" wrapText="1"/>
    </xf>
    <xf numFmtId="0" fontId="4" fillId="0" borderId="47" xfId="0" applyFont="1" applyBorder="1" applyAlignment="1">
      <alignment vertical="center"/>
    </xf>
    <xf numFmtId="0" fontId="4" fillId="0" borderId="48" xfId="0" applyFont="1" applyBorder="1" applyAlignment="1">
      <alignment vertical="center"/>
    </xf>
    <xf numFmtId="0" fontId="4" fillId="0" borderId="49" xfId="0" applyFont="1" applyBorder="1" applyAlignment="1">
      <alignment vertical="center"/>
    </xf>
    <xf numFmtId="0" fontId="8" fillId="0" borderId="50" xfId="0" applyFont="1" applyBorder="1" applyAlignment="1">
      <alignment horizontal="center" vertical="center"/>
    </xf>
    <xf numFmtId="0" fontId="8" fillId="0" borderId="45" xfId="0" applyFont="1" applyBorder="1" applyAlignment="1">
      <alignment horizontal="center" vertical="center"/>
    </xf>
    <xf numFmtId="0" fontId="4" fillId="0" borderId="50" xfId="0" applyFont="1" applyBorder="1" applyAlignment="1">
      <alignment horizontal="center"/>
    </xf>
    <xf numFmtId="0" fontId="4" fillId="0" borderId="45" xfId="0" applyFont="1" applyBorder="1" applyAlignment="1">
      <alignment horizontal="center"/>
    </xf>
    <xf numFmtId="0" fontId="4" fillId="0" borderId="51" xfId="0" quotePrefix="1" applyFont="1" applyBorder="1" applyAlignment="1">
      <alignment horizontal="center" vertical="center"/>
    </xf>
    <xf numFmtId="0" fontId="4" fillId="0" borderId="52" xfId="0" quotePrefix="1" applyFont="1" applyBorder="1" applyAlignment="1">
      <alignment horizontal="center" vertical="center"/>
    </xf>
    <xf numFmtId="0" fontId="4" fillId="0" borderId="53" xfId="0" quotePrefix="1" applyFont="1" applyBorder="1" applyAlignment="1">
      <alignment horizontal="center" vertical="center"/>
    </xf>
    <xf numFmtId="0" fontId="4" fillId="3" borderId="47" xfId="0" quotePrefix="1" applyFont="1" applyFill="1" applyBorder="1" applyAlignment="1">
      <alignment horizontal="left" vertical="center" wrapText="1"/>
    </xf>
    <xf numFmtId="0" fontId="4" fillId="3" borderId="48" xfId="0" quotePrefix="1" applyFont="1" applyFill="1" applyBorder="1" applyAlignment="1">
      <alignment horizontal="left" vertical="center" wrapText="1"/>
    </xf>
    <xf numFmtId="0" fontId="4" fillId="3" borderId="49" xfId="0" quotePrefix="1" applyFont="1" applyFill="1" applyBorder="1" applyAlignment="1">
      <alignment horizontal="left" vertical="center" wrapText="1"/>
    </xf>
    <xf numFmtId="0" fontId="8" fillId="6" borderId="50" xfId="0" quotePrefix="1" applyFont="1" applyFill="1" applyBorder="1" applyAlignment="1">
      <alignment horizontal="center" vertical="center" wrapText="1"/>
    </xf>
    <xf numFmtId="0" fontId="8" fillId="6" borderId="0" xfId="0" quotePrefix="1" applyFont="1" applyFill="1" applyBorder="1" applyAlignment="1">
      <alignment horizontal="center" vertical="center" wrapText="1"/>
    </xf>
    <xf numFmtId="0" fontId="4" fillId="3" borderId="0" xfId="0" quotePrefix="1" applyFont="1" applyFill="1" applyBorder="1" applyAlignment="1">
      <alignment horizontal="left" vertical="center" wrapText="1"/>
    </xf>
    <xf numFmtId="0" fontId="4" fillId="3" borderId="45" xfId="0" quotePrefix="1" applyFont="1" applyFill="1" applyBorder="1" applyAlignment="1">
      <alignment horizontal="left" vertical="center" wrapText="1"/>
    </xf>
    <xf numFmtId="0" fontId="4" fillId="3" borderId="50" xfId="0" quotePrefix="1" applyFont="1" applyFill="1" applyBorder="1" applyAlignment="1">
      <alignment horizontal="left" vertical="center" wrapText="1"/>
    </xf>
    <xf numFmtId="0" fontId="4" fillId="3" borderId="0" xfId="0" quotePrefix="1" applyFont="1" applyFill="1" applyBorder="1" applyAlignment="1">
      <alignment horizontal="left" vertical="center" wrapText="1"/>
    </xf>
    <xf numFmtId="0" fontId="4" fillId="3" borderId="45" xfId="0" quotePrefix="1" applyFont="1" applyFill="1" applyBorder="1" applyAlignment="1">
      <alignment horizontal="left" vertical="center" wrapText="1"/>
    </xf>
    <xf numFmtId="0" fontId="8" fillId="3" borderId="50" xfId="0" quotePrefix="1" applyFont="1" applyFill="1" applyBorder="1" applyAlignment="1">
      <alignment horizontal="center" vertical="center" wrapText="1"/>
    </xf>
    <xf numFmtId="0" fontId="8" fillId="3" borderId="0" xfId="0" quotePrefix="1" applyFont="1" applyFill="1" applyBorder="1" applyAlignment="1">
      <alignment horizontal="center" vertical="center" wrapText="1"/>
    </xf>
    <xf numFmtId="0" fontId="8" fillId="3" borderId="45" xfId="0" quotePrefix="1" applyFont="1" applyFill="1" applyBorder="1" applyAlignment="1">
      <alignment horizontal="center" vertical="center" wrapText="1"/>
    </xf>
    <xf numFmtId="0" fontId="4" fillId="3" borderId="50" xfId="0" quotePrefix="1" applyFont="1" applyFill="1" applyBorder="1" applyAlignment="1">
      <alignment horizontal="center" wrapText="1"/>
    </xf>
    <xf numFmtId="0" fontId="4" fillId="3" borderId="0" xfId="0" quotePrefix="1" applyFont="1" applyFill="1" applyBorder="1" applyAlignment="1">
      <alignment horizontal="center" wrapText="1"/>
    </xf>
    <xf numFmtId="0" fontId="4" fillId="3" borderId="45" xfId="0" quotePrefix="1" applyFont="1" applyFill="1" applyBorder="1" applyAlignment="1">
      <alignment horizontal="center" wrapText="1"/>
    </xf>
    <xf numFmtId="0" fontId="8" fillId="3" borderId="50" xfId="0" quotePrefix="1" applyFont="1" applyFill="1" applyBorder="1" applyAlignment="1">
      <alignment horizontal="center" wrapText="1"/>
    </xf>
    <xf numFmtId="0" fontId="8" fillId="3" borderId="0" xfId="0" quotePrefix="1" applyFont="1" applyFill="1" applyBorder="1" applyAlignment="1">
      <alignment horizontal="center" wrapText="1"/>
    </xf>
    <xf numFmtId="0" fontId="4" fillId="3" borderId="50" xfId="0" quotePrefix="1" applyFont="1" applyFill="1" applyBorder="1" applyAlignment="1">
      <alignment wrapText="1"/>
    </xf>
    <xf numFmtId="0" fontId="8" fillId="0" borderId="0" xfId="0" applyFont="1" applyBorder="1" applyAlignment="1">
      <alignment horizontal="center" vertical="center"/>
    </xf>
    <xf numFmtId="0" fontId="4" fillId="0" borderId="0" xfId="0" applyFont="1" applyBorder="1" applyAlignment="1">
      <alignment horizontal="center"/>
    </xf>
  </cellXfs>
  <cellStyles count="4">
    <cellStyle name="Millares" xfId="1" builtinId="3"/>
    <cellStyle name="Moneda" xfId="3" builtinId="4"/>
    <cellStyle name="Normal" xfId="0" builtinId="0"/>
    <cellStyle name="Porcentaje" xfId="2" builtinId="5"/>
  </cellStyles>
  <dxfs count="0"/>
  <tableStyles count="0" defaultTableStyle="TableStyleMedium2" defaultPivotStyle="PivotStyleLight16"/>
  <colors>
    <mruColors>
      <color rgb="FF98002E"/>
      <color rgb="FF000000"/>
      <color rgb="FF9200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 Id="rId9" Type="http://schemas.openxmlformats.org/officeDocument/2006/relationships/customXml" Target="../customXml/item3.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person displayName="NINA ANTONELLA YAULEMA BONILLA" id="{73A4B551-797D-4E55-AF27-7A91418602E6}" userId="S::nina.yaulema@espoch.edu.ec::26e6674b-c988-434e-bc0d-c933a228dd6a" providerId="AD"/>
  <person displayName="FABIAN ISRAEL HEREDIA MORENO" id="{42578912-F7E1-4884-B5CF-24DE7A193650}" userId="S::fabian.heredia@espoch.edu.ec::03ee54b5-8c2e-4d51-8b9e-19e0e3e2f3ad"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5" dT="2024-08-27T16:06:03.02" personId="{73A4B551-797D-4E55-AF27-7A91418602E6}" id="{C39B8F1D-8D15-4EC9-811C-5088FDD564BA}">
    <text>Número de resolución</text>
  </threadedComment>
  <threadedComment ref="E5" dT="2024-08-27T16:03:51.76" personId="{73A4B551-797D-4E55-AF27-7A91418602E6}" id="{5A50491E-B2FC-49ED-9BCB-32405A9BC68B}">
    <text>Observación o razón de la resolución</text>
  </threadedComment>
  <threadedComment ref="I39" dT="2025-02-06T17:58:27.16" personId="{73A4B551-797D-4E55-AF27-7A91418602E6}" id="{B9D188AE-8E3E-4BAA-9F77-53F9E1198E0A}">
    <text>En caso de seleccionar Otros, por favor describirlos aquí.</text>
  </threadedComment>
  <threadedComment ref="F41" dT="2025-02-04T23:07:36.09" personId="{42578912-F7E1-4884-B5CF-24DE7A193650}" id="{183DF04E-DBB6-4A91-B206-6FB7E0AA58D6}">
    <text>Describir como se aplico este resultado a la docencia y/o vinculacion</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23"/>
  <sheetViews>
    <sheetView showGridLines="0" tabSelected="1" view="pageLayout" topLeftCell="A106" zoomScale="80" zoomScaleNormal="100" zoomScaleSheetLayoutView="90" zoomScalePageLayoutView="80" workbookViewId="0">
      <selection activeCell="A113" sqref="A113:E113"/>
    </sheetView>
  </sheetViews>
  <sheetFormatPr baseColWidth="10" defaultColWidth="11.42578125" defaultRowHeight="12.75" zeroHeight="1" x14ac:dyDescent="0.25"/>
  <cols>
    <col min="1" max="1" width="4.42578125" style="1" customWidth="1"/>
    <col min="2" max="2" width="22.42578125" style="1" customWidth="1"/>
    <col min="3" max="3" width="18.85546875" style="1" customWidth="1"/>
    <col min="4" max="4" width="19.28515625" style="1" customWidth="1"/>
    <col min="5" max="5" width="18.85546875" style="1" customWidth="1"/>
    <col min="6" max="6" width="22.140625" style="1" customWidth="1"/>
    <col min="7" max="8" width="20.85546875" style="1" customWidth="1"/>
    <col min="9" max="9" width="22.140625" style="1" customWidth="1"/>
    <col min="10" max="16384" width="11.42578125" style="1"/>
  </cols>
  <sheetData>
    <row r="1" spans="1:9" ht="3" customHeight="1" thickBot="1" x14ac:dyDescent="0.3"/>
    <row r="2" spans="1:9" ht="42" customHeight="1" thickBot="1" x14ac:dyDescent="0.3">
      <c r="A2" s="143" t="s">
        <v>0</v>
      </c>
      <c r="B2" s="144"/>
      <c r="C2" s="144"/>
      <c r="D2" s="144"/>
      <c r="E2" s="144"/>
      <c r="F2" s="144"/>
      <c r="G2" s="144"/>
      <c r="H2" s="144"/>
      <c r="I2" s="145"/>
    </row>
    <row r="3" spans="1:9" ht="30" customHeight="1" x14ac:dyDescent="0.25">
      <c r="A3" s="196" t="s">
        <v>1</v>
      </c>
      <c r="B3" s="197"/>
      <c r="C3" s="195"/>
      <c r="D3" s="195"/>
      <c r="E3" s="195"/>
      <c r="F3" s="195"/>
      <c r="G3" s="195"/>
      <c r="H3" s="77" t="s">
        <v>2</v>
      </c>
      <c r="I3" s="78"/>
    </row>
    <row r="4" spans="1:9" ht="30" customHeight="1" x14ac:dyDescent="0.25">
      <c r="A4" s="198" t="s">
        <v>3</v>
      </c>
      <c r="B4" s="199"/>
      <c r="C4" s="33"/>
      <c r="D4" s="19" t="s">
        <v>4</v>
      </c>
      <c r="E4" s="32"/>
      <c r="F4" s="19" t="s">
        <v>5</v>
      </c>
      <c r="G4" s="34"/>
      <c r="H4" s="20" t="s">
        <v>6</v>
      </c>
      <c r="I4" s="18"/>
    </row>
    <row r="5" spans="1:9" ht="30" customHeight="1" x14ac:dyDescent="0.25">
      <c r="A5" s="153" t="s">
        <v>7</v>
      </c>
      <c r="B5" s="154"/>
      <c r="C5" s="186"/>
      <c r="D5" s="186"/>
      <c r="E5" s="186"/>
      <c r="F5" s="186"/>
      <c r="G5" s="194" t="s">
        <v>8</v>
      </c>
      <c r="H5" s="194"/>
      <c r="I5" s="35"/>
    </row>
    <row r="6" spans="1:9" ht="30" customHeight="1" x14ac:dyDescent="0.25">
      <c r="A6" s="153" t="s">
        <v>9</v>
      </c>
      <c r="B6" s="154"/>
      <c r="C6" s="186"/>
      <c r="D6" s="186"/>
      <c r="E6" s="186"/>
      <c r="F6" s="186"/>
      <c r="G6" s="154" t="s">
        <v>10</v>
      </c>
      <c r="H6" s="154"/>
      <c r="I6" s="18"/>
    </row>
    <row r="7" spans="1:9" ht="32.25" customHeight="1" x14ac:dyDescent="0.25">
      <c r="A7" s="153" t="s">
        <v>11</v>
      </c>
      <c r="B7" s="154"/>
      <c r="C7" s="188"/>
      <c r="D7" s="188"/>
      <c r="E7" s="188"/>
      <c r="F7" s="21" t="s">
        <v>12</v>
      </c>
      <c r="G7" s="182"/>
      <c r="H7" s="182"/>
      <c r="I7" s="183"/>
    </row>
    <row r="8" spans="1:9" ht="30" customHeight="1" x14ac:dyDescent="0.25">
      <c r="A8" s="153" t="s">
        <v>13</v>
      </c>
      <c r="B8" s="154"/>
      <c r="C8" s="188"/>
      <c r="D8" s="188"/>
      <c r="E8" s="188"/>
      <c r="F8" s="21" t="s">
        <v>14</v>
      </c>
      <c r="G8" s="184"/>
      <c r="H8" s="184"/>
      <c r="I8" s="185"/>
    </row>
    <row r="9" spans="1:9" ht="60" customHeight="1" thickBot="1" x14ac:dyDescent="0.3">
      <c r="A9" s="151" t="s">
        <v>15</v>
      </c>
      <c r="B9" s="152"/>
      <c r="C9" s="181"/>
      <c r="D9" s="181"/>
      <c r="E9" s="181"/>
      <c r="F9" s="24" t="s">
        <v>16</v>
      </c>
      <c r="G9" s="179"/>
      <c r="H9" s="179"/>
      <c r="I9" s="180"/>
    </row>
    <row r="10" spans="1:9" ht="42" customHeight="1" thickBot="1" x14ac:dyDescent="0.3">
      <c r="A10" s="143" t="s">
        <v>17</v>
      </c>
      <c r="B10" s="144"/>
      <c r="C10" s="144"/>
      <c r="D10" s="144"/>
      <c r="E10" s="144"/>
      <c r="F10" s="144"/>
      <c r="G10" s="144"/>
      <c r="H10" s="144"/>
      <c r="I10" s="145"/>
    </row>
    <row r="11" spans="1:9" s="2" customFormat="1" ht="60" customHeight="1" x14ac:dyDescent="0.25">
      <c r="A11" s="176" t="s">
        <v>18</v>
      </c>
      <c r="B11" s="177"/>
      <c r="C11" s="25" t="s">
        <v>19</v>
      </c>
      <c r="D11" s="25" t="s">
        <v>20</v>
      </c>
      <c r="E11" s="25" t="s">
        <v>21</v>
      </c>
      <c r="F11" s="25" t="s">
        <v>22</v>
      </c>
      <c r="G11" s="177" t="s">
        <v>23</v>
      </c>
      <c r="H11" s="177"/>
      <c r="I11" s="190"/>
    </row>
    <row r="12" spans="1:9" ht="30" customHeight="1" thickBot="1" x14ac:dyDescent="0.3">
      <c r="A12" s="200"/>
      <c r="B12" s="191"/>
      <c r="C12" s="37"/>
      <c r="D12" s="38"/>
      <c r="E12" s="38"/>
      <c r="F12" s="36"/>
      <c r="G12" s="121"/>
      <c r="H12" s="191"/>
      <c r="I12" s="192"/>
    </row>
    <row r="13" spans="1:9" ht="42" customHeight="1" thickBot="1" x14ac:dyDescent="0.3">
      <c r="A13" s="143" t="s">
        <v>24</v>
      </c>
      <c r="B13" s="144"/>
      <c r="C13" s="144"/>
      <c r="D13" s="144"/>
      <c r="E13" s="144"/>
      <c r="F13" s="144"/>
      <c r="G13" s="144"/>
      <c r="H13" s="144"/>
      <c r="I13" s="145"/>
    </row>
    <row r="14" spans="1:9" ht="30" customHeight="1" x14ac:dyDescent="0.25">
      <c r="A14" s="155" t="s">
        <v>25</v>
      </c>
      <c r="B14" s="149"/>
      <c r="C14" s="149"/>
      <c r="D14" s="149"/>
      <c r="E14" s="149"/>
      <c r="F14" s="149"/>
      <c r="G14" s="149" t="s">
        <v>26</v>
      </c>
      <c r="H14" s="149"/>
      <c r="I14" s="150"/>
    </row>
    <row r="15" spans="1:9" ht="30" customHeight="1" x14ac:dyDescent="0.25">
      <c r="A15" s="109" t="s">
        <v>27</v>
      </c>
      <c r="B15" s="112"/>
      <c r="C15" s="112"/>
      <c r="D15" s="45" t="s">
        <v>28</v>
      </c>
      <c r="E15" s="45" t="s">
        <v>29</v>
      </c>
      <c r="F15" s="45" t="s">
        <v>30</v>
      </c>
      <c r="G15" s="45" t="s">
        <v>31</v>
      </c>
      <c r="H15" s="45" t="s">
        <v>32</v>
      </c>
      <c r="I15" s="46" t="s">
        <v>198</v>
      </c>
    </row>
    <row r="16" spans="1:9" ht="15" x14ac:dyDescent="0.25">
      <c r="A16" s="187" t="s">
        <v>33</v>
      </c>
      <c r="B16" s="188"/>
      <c r="C16" s="189"/>
      <c r="D16" s="4"/>
      <c r="E16" s="5"/>
      <c r="F16" s="5"/>
      <c r="G16" s="5"/>
      <c r="H16" s="5"/>
      <c r="I16" s="89"/>
    </row>
    <row r="17" spans="1:9" ht="15" x14ac:dyDescent="0.25">
      <c r="A17" s="203" t="s">
        <v>34</v>
      </c>
      <c r="B17" s="189"/>
      <c r="C17" s="189"/>
      <c r="D17" s="4"/>
      <c r="E17" s="6"/>
      <c r="F17" s="7"/>
      <c r="G17" s="7"/>
      <c r="H17" s="7"/>
      <c r="I17" s="89"/>
    </row>
    <row r="18" spans="1:9" ht="15" x14ac:dyDescent="0.25">
      <c r="A18" s="203" t="s">
        <v>35</v>
      </c>
      <c r="B18" s="189"/>
      <c r="C18" s="189"/>
      <c r="D18" s="4"/>
      <c r="E18" s="6"/>
      <c r="F18" s="7"/>
      <c r="G18" s="7"/>
      <c r="H18" s="7"/>
      <c r="I18" s="89"/>
    </row>
    <row r="19" spans="1:9" ht="15" x14ac:dyDescent="0.25">
      <c r="A19" s="201" t="s">
        <v>36</v>
      </c>
      <c r="B19" s="202"/>
      <c r="C19" s="202"/>
      <c r="D19" s="47"/>
      <c r="E19" s="48"/>
      <c r="F19" s="49"/>
      <c r="G19" s="49"/>
      <c r="H19" s="49"/>
      <c r="I19" s="90"/>
    </row>
    <row r="20" spans="1:9" ht="42" customHeight="1" thickBot="1" x14ac:dyDescent="0.3">
      <c r="A20" s="155" t="s">
        <v>202</v>
      </c>
      <c r="B20" s="149"/>
      <c r="C20" s="149"/>
      <c r="D20" s="149"/>
      <c r="E20" s="149"/>
      <c r="F20" s="149"/>
      <c r="G20" s="149"/>
      <c r="H20" s="149"/>
      <c r="I20" s="150"/>
    </row>
    <row r="21" spans="1:9" ht="42" customHeight="1" thickBot="1" x14ac:dyDescent="0.3">
      <c r="A21" s="234" t="s">
        <v>37</v>
      </c>
      <c r="B21" s="235"/>
      <c r="C21" s="235"/>
      <c r="D21" s="235"/>
      <c r="E21" s="235"/>
      <c r="F21" s="235"/>
      <c r="G21" s="235"/>
      <c r="H21" s="235"/>
      <c r="I21" s="236"/>
    </row>
    <row r="22" spans="1:9" ht="30" customHeight="1" x14ac:dyDescent="0.25">
      <c r="A22" s="109">
        <v>1</v>
      </c>
      <c r="B22" s="112"/>
      <c r="C22" s="91" t="s">
        <v>38</v>
      </c>
      <c r="D22" s="193"/>
      <c r="E22" s="193"/>
      <c r="F22" s="96" t="s">
        <v>123</v>
      </c>
      <c r="G22" s="95" t="s">
        <v>39</v>
      </c>
      <c r="H22" s="95" t="s">
        <v>42</v>
      </c>
      <c r="I22" s="94" t="s">
        <v>40</v>
      </c>
    </row>
    <row r="23" spans="1:9" ht="30" customHeight="1" x14ac:dyDescent="0.25">
      <c r="A23" s="110"/>
      <c r="B23" s="113"/>
      <c r="C23" s="92" t="s">
        <v>41</v>
      </c>
      <c r="D23" s="204"/>
      <c r="E23" s="204"/>
      <c r="G23" s="115"/>
      <c r="H23" s="117"/>
      <c r="I23" s="119"/>
    </row>
    <row r="24" spans="1:9" ht="30" customHeight="1" thickBot="1" x14ac:dyDescent="0.3">
      <c r="A24" s="111"/>
      <c r="B24" s="114"/>
      <c r="C24" s="93" t="s">
        <v>43</v>
      </c>
      <c r="D24" s="121"/>
      <c r="E24" s="121"/>
      <c r="F24" s="121"/>
      <c r="G24" s="116"/>
      <c r="H24" s="118"/>
      <c r="I24" s="120"/>
    </row>
    <row r="25" spans="1:9" ht="30" customHeight="1" x14ac:dyDescent="0.25">
      <c r="A25" s="109">
        <v>2</v>
      </c>
      <c r="B25" s="112"/>
      <c r="C25" s="91" t="s">
        <v>38</v>
      </c>
      <c r="D25" s="193"/>
      <c r="E25" s="193"/>
      <c r="F25" s="96"/>
      <c r="G25" s="95" t="s">
        <v>39</v>
      </c>
      <c r="H25" s="95" t="s">
        <v>42</v>
      </c>
      <c r="I25" s="94" t="s">
        <v>40</v>
      </c>
    </row>
    <row r="26" spans="1:9" ht="30" customHeight="1" x14ac:dyDescent="0.25">
      <c r="A26" s="110"/>
      <c r="B26" s="113"/>
      <c r="C26" s="92" t="s">
        <v>41</v>
      </c>
      <c r="D26" s="204"/>
      <c r="E26" s="204"/>
      <c r="F26"/>
      <c r="G26" s="115"/>
      <c r="H26" s="117"/>
      <c r="I26" s="119"/>
    </row>
    <row r="27" spans="1:9" ht="30" customHeight="1" thickBot="1" x14ac:dyDescent="0.3">
      <c r="A27" s="111"/>
      <c r="B27" s="114"/>
      <c r="C27" s="93" t="s">
        <v>43</v>
      </c>
      <c r="D27" s="121"/>
      <c r="E27" s="121"/>
      <c r="F27" s="121"/>
      <c r="G27" s="116"/>
      <c r="H27" s="118"/>
      <c r="I27" s="120"/>
    </row>
    <row r="28" spans="1:9" ht="30" customHeight="1" x14ac:dyDescent="0.25">
      <c r="A28" s="109">
        <v>3</v>
      </c>
      <c r="B28" s="112"/>
      <c r="C28" s="91" t="s">
        <v>38</v>
      </c>
      <c r="D28" s="193"/>
      <c r="E28" s="193"/>
      <c r="F28" s="96"/>
      <c r="G28" s="95" t="s">
        <v>39</v>
      </c>
      <c r="H28" s="95" t="s">
        <v>42</v>
      </c>
      <c r="I28" s="94" t="s">
        <v>40</v>
      </c>
    </row>
    <row r="29" spans="1:9" s="3" customFormat="1" ht="30" customHeight="1" x14ac:dyDescent="0.25">
      <c r="A29" s="110"/>
      <c r="B29" s="113"/>
      <c r="C29" s="92" t="s">
        <v>41</v>
      </c>
      <c r="D29" s="204"/>
      <c r="E29" s="204"/>
      <c r="F29"/>
      <c r="G29" s="115"/>
      <c r="H29" s="117"/>
      <c r="I29" s="119"/>
    </row>
    <row r="30" spans="1:9" s="3" customFormat="1" ht="30" customHeight="1" thickBot="1" x14ac:dyDescent="0.3">
      <c r="A30" s="111"/>
      <c r="B30" s="114"/>
      <c r="C30" s="93" t="s">
        <v>43</v>
      </c>
      <c r="D30" s="121"/>
      <c r="E30" s="121"/>
      <c r="F30" s="121"/>
      <c r="G30" s="116"/>
      <c r="H30" s="118"/>
      <c r="I30" s="120"/>
    </row>
    <row r="31" spans="1:9" s="3" customFormat="1" ht="30" customHeight="1" x14ac:dyDescent="0.25">
      <c r="A31" s="109">
        <v>4</v>
      </c>
      <c r="B31" s="112"/>
      <c r="C31" s="91" t="s">
        <v>38</v>
      </c>
      <c r="D31" s="193"/>
      <c r="E31" s="193"/>
      <c r="F31" s="96"/>
      <c r="G31" s="95" t="s">
        <v>39</v>
      </c>
      <c r="H31" s="95" t="s">
        <v>42</v>
      </c>
      <c r="I31" s="94" t="s">
        <v>40</v>
      </c>
    </row>
    <row r="32" spans="1:9" s="2" customFormat="1" ht="30" customHeight="1" x14ac:dyDescent="0.25">
      <c r="A32" s="110"/>
      <c r="B32" s="113"/>
      <c r="C32" s="92" t="s">
        <v>41</v>
      </c>
      <c r="D32" s="204"/>
      <c r="E32" s="204"/>
      <c r="F32"/>
      <c r="G32" s="115"/>
      <c r="H32" s="117"/>
      <c r="I32" s="119"/>
    </row>
    <row r="33" spans="1:9" s="2" customFormat="1" ht="30" customHeight="1" thickBot="1" x14ac:dyDescent="0.3">
      <c r="A33" s="111"/>
      <c r="B33" s="114"/>
      <c r="C33" s="93" t="s">
        <v>43</v>
      </c>
      <c r="D33" s="121"/>
      <c r="E33" s="121"/>
      <c r="F33" s="121"/>
      <c r="G33" s="116"/>
      <c r="H33" s="118"/>
      <c r="I33" s="120"/>
    </row>
    <row r="34" spans="1:9" s="2" customFormat="1" ht="30" customHeight="1" thickBot="1" x14ac:dyDescent="0.3">
      <c r="A34" s="234" t="s">
        <v>44</v>
      </c>
      <c r="B34" s="235"/>
      <c r="C34" s="235"/>
      <c r="D34" s="235"/>
      <c r="E34" s="235"/>
      <c r="F34" s="235"/>
      <c r="G34" s="235"/>
      <c r="H34" s="235"/>
      <c r="I34" s="236"/>
    </row>
    <row r="35" spans="1:9" s="2" customFormat="1" ht="30" customHeight="1" x14ac:dyDescent="0.25">
      <c r="A35" s="44" t="s">
        <v>48</v>
      </c>
      <c r="B35" s="52" t="s">
        <v>45</v>
      </c>
      <c r="C35" s="211" t="s">
        <v>46</v>
      </c>
      <c r="D35" s="237"/>
      <c r="E35" s="212"/>
      <c r="F35" s="211" t="s">
        <v>195</v>
      </c>
      <c r="G35" s="237"/>
      <c r="H35" s="237"/>
      <c r="I35" s="238"/>
    </row>
    <row r="36" spans="1:9" s="2" customFormat="1" ht="45" customHeight="1" thickBot="1" x14ac:dyDescent="0.3">
      <c r="A36" s="79"/>
      <c r="B36" s="80"/>
      <c r="C36" s="230"/>
      <c r="D36" s="231"/>
      <c r="E36" s="232"/>
      <c r="F36" s="230"/>
      <c r="G36" s="231"/>
      <c r="H36" s="231"/>
      <c r="I36" s="231"/>
    </row>
    <row r="37" spans="1:9" s="2" customFormat="1" ht="30" customHeight="1" x14ac:dyDescent="0.25">
      <c r="A37" s="239" t="s">
        <v>196</v>
      </c>
      <c r="B37" s="240"/>
      <c r="C37" s="240"/>
      <c r="D37" s="240"/>
      <c r="E37" s="240"/>
      <c r="F37" s="240"/>
      <c r="G37" s="240"/>
      <c r="H37" s="240"/>
      <c r="I37" s="241"/>
    </row>
    <row r="38" spans="1:9" s="2" customFormat="1" ht="30" customHeight="1" x14ac:dyDescent="0.25">
      <c r="A38" s="207" t="s">
        <v>47</v>
      </c>
      <c r="B38" s="208"/>
      <c r="C38" s="208"/>
      <c r="D38" s="208"/>
      <c r="E38" s="208"/>
      <c r="F38" s="208"/>
      <c r="G38" s="208"/>
      <c r="H38" s="208"/>
      <c r="I38" s="209"/>
    </row>
    <row r="39" spans="1:9" s="2" customFormat="1" ht="66.75" customHeight="1" x14ac:dyDescent="0.25">
      <c r="A39" s="83" t="s">
        <v>48</v>
      </c>
      <c r="B39" s="82" t="s">
        <v>193</v>
      </c>
      <c r="C39" s="81" t="s">
        <v>49</v>
      </c>
      <c r="D39" s="82" t="s">
        <v>203</v>
      </c>
      <c r="E39" s="81" t="s">
        <v>50</v>
      </c>
      <c r="F39" s="82" t="s">
        <v>51</v>
      </c>
      <c r="G39" s="82" t="s">
        <v>52</v>
      </c>
      <c r="H39" s="82" t="s">
        <v>194</v>
      </c>
      <c r="I39" s="97" t="s">
        <v>53</v>
      </c>
    </row>
    <row r="40" spans="1:9" s="2" customFormat="1" ht="46.9" customHeight="1" x14ac:dyDescent="0.25">
      <c r="A40" s="98"/>
      <c r="B40" s="84"/>
      <c r="C40" s="84"/>
      <c r="D40" s="85"/>
      <c r="E40" s="4"/>
      <c r="F40" s="88"/>
      <c r="G40" s="88"/>
      <c r="H40" s="84"/>
      <c r="I40" s="99"/>
    </row>
    <row r="41" spans="1:9" s="2" customFormat="1" ht="54" customHeight="1" thickBot="1" x14ac:dyDescent="0.3">
      <c r="A41" s="100"/>
      <c r="B41" s="101"/>
      <c r="C41" s="101"/>
      <c r="D41" s="102"/>
      <c r="E41" s="103"/>
      <c r="F41" s="104"/>
      <c r="G41" s="104"/>
      <c r="H41" s="101"/>
      <c r="I41" s="105"/>
    </row>
    <row r="42" spans="1:9" s="2" customFormat="1" ht="30" customHeight="1" thickBot="1" x14ac:dyDescent="0.3">
      <c r="A42" s="210" t="s">
        <v>54</v>
      </c>
      <c r="B42" s="210"/>
      <c r="C42" s="210"/>
      <c r="D42" s="210"/>
      <c r="E42" s="210"/>
      <c r="F42" s="210"/>
      <c r="G42" s="210"/>
      <c r="H42" s="210"/>
      <c r="I42" s="210"/>
    </row>
    <row r="43" spans="1:9" s="2" customFormat="1" ht="46.15" customHeight="1" x14ac:dyDescent="0.25">
      <c r="A43" s="44" t="s">
        <v>48</v>
      </c>
      <c r="B43" s="52" t="s">
        <v>55</v>
      </c>
      <c r="C43" s="52" t="s">
        <v>56</v>
      </c>
      <c r="D43" s="52" t="s">
        <v>57</v>
      </c>
      <c r="E43" s="52" t="s">
        <v>58</v>
      </c>
      <c r="F43" s="211" t="s">
        <v>59</v>
      </c>
      <c r="G43" s="212"/>
      <c r="H43" s="211" t="s">
        <v>60</v>
      </c>
      <c r="I43" s="212"/>
    </row>
    <row r="44" spans="1:9" s="2" customFormat="1" ht="30" customHeight="1" x14ac:dyDescent="0.25">
      <c r="A44" s="86"/>
      <c r="B44" s="87"/>
      <c r="C44" s="87"/>
      <c r="D44" s="87"/>
      <c r="E44" s="87"/>
      <c r="F44" s="213" t="s">
        <v>197</v>
      </c>
      <c r="G44" s="214"/>
      <c r="H44" s="215"/>
      <c r="I44" s="216"/>
    </row>
    <row r="45" spans="1:9" s="2" customFormat="1" ht="30" customHeight="1" x14ac:dyDescent="0.25">
      <c r="A45" s="86"/>
      <c r="B45" s="87"/>
      <c r="C45" s="87"/>
      <c r="D45" s="87"/>
      <c r="E45" s="87"/>
      <c r="F45" s="215"/>
      <c r="G45" s="216"/>
      <c r="H45" s="215"/>
      <c r="I45" s="216"/>
    </row>
    <row r="46" spans="1:9" ht="30" customHeight="1" thickBot="1" x14ac:dyDescent="0.3">
      <c r="A46" s="224" t="s">
        <v>61</v>
      </c>
      <c r="B46" s="225"/>
      <c r="C46" s="225"/>
      <c r="D46" s="225"/>
      <c r="E46" s="225"/>
      <c r="F46" s="225"/>
      <c r="G46" s="225"/>
      <c r="H46" s="225"/>
      <c r="I46" s="226"/>
    </row>
    <row r="47" spans="1:9" ht="30" customHeight="1" x14ac:dyDescent="0.25">
      <c r="A47" s="44" t="s">
        <v>48</v>
      </c>
      <c r="B47" s="217" t="s">
        <v>62</v>
      </c>
      <c r="C47" s="217"/>
      <c r="D47" s="217"/>
      <c r="E47" s="45" t="s">
        <v>63</v>
      </c>
      <c r="F47" s="45" t="s">
        <v>64</v>
      </c>
      <c r="G47" s="45" t="s">
        <v>39</v>
      </c>
      <c r="H47" s="45" t="s">
        <v>65</v>
      </c>
      <c r="I47" s="46" t="s">
        <v>60</v>
      </c>
    </row>
    <row r="48" spans="1:9" ht="28.5" customHeight="1" x14ac:dyDescent="0.25">
      <c r="A48" s="26" t="s">
        <v>66</v>
      </c>
      <c r="B48" s="178"/>
      <c r="C48" s="178"/>
      <c r="D48" s="178"/>
      <c r="E48" s="8"/>
      <c r="F48" s="5"/>
      <c r="G48" s="5"/>
      <c r="H48" s="5"/>
      <c r="I48" s="27"/>
    </row>
    <row r="49" spans="1:9" ht="28.5" customHeight="1" x14ac:dyDescent="0.25">
      <c r="A49" s="26" t="s">
        <v>67</v>
      </c>
      <c r="B49" s="178"/>
      <c r="C49" s="178"/>
      <c r="D49" s="178"/>
      <c r="E49" s="8"/>
      <c r="F49" s="8"/>
      <c r="G49" s="9"/>
      <c r="H49" s="5"/>
      <c r="I49" s="27"/>
    </row>
    <row r="50" spans="1:9" ht="28.5" customHeight="1" x14ac:dyDescent="0.25">
      <c r="A50" s="26" t="s">
        <v>68</v>
      </c>
      <c r="B50" s="178"/>
      <c r="C50" s="178"/>
      <c r="D50" s="178"/>
      <c r="E50" s="8"/>
      <c r="F50" s="8"/>
      <c r="G50" s="9"/>
      <c r="H50" s="5"/>
      <c r="I50" s="27"/>
    </row>
    <row r="51" spans="1:9" ht="28.5" customHeight="1" x14ac:dyDescent="0.25">
      <c r="A51" s="26" t="s">
        <v>69</v>
      </c>
      <c r="B51" s="178"/>
      <c r="C51" s="178"/>
      <c r="D51" s="178"/>
      <c r="E51" s="8"/>
      <c r="F51" s="8"/>
      <c r="G51" s="9"/>
      <c r="H51" s="5"/>
      <c r="I51" s="27"/>
    </row>
    <row r="52" spans="1:9" ht="28.5" customHeight="1" x14ac:dyDescent="0.25">
      <c r="A52" s="26" t="s">
        <v>70</v>
      </c>
      <c r="B52" s="218"/>
      <c r="C52" s="219"/>
      <c r="D52" s="220"/>
      <c r="E52" s="8"/>
      <c r="F52" s="8"/>
      <c r="G52" s="9"/>
      <c r="H52" s="5"/>
      <c r="I52" s="27"/>
    </row>
    <row r="53" spans="1:9" ht="28.5" customHeight="1" thickBot="1" x14ac:dyDescent="0.3">
      <c r="A53" s="28" t="s">
        <v>71</v>
      </c>
      <c r="B53" s="221"/>
      <c r="C53" s="222"/>
      <c r="D53" s="223"/>
      <c r="E53" s="29"/>
      <c r="F53" s="29"/>
      <c r="G53" s="30"/>
      <c r="H53" s="40"/>
      <c r="I53" s="31"/>
    </row>
    <row r="54" spans="1:9" ht="42" customHeight="1" thickBot="1" x14ac:dyDescent="0.3">
      <c r="A54" s="143" t="s">
        <v>72</v>
      </c>
      <c r="B54" s="144"/>
      <c r="C54" s="144"/>
      <c r="D54" s="144"/>
      <c r="E54" s="144"/>
      <c r="F54" s="144"/>
      <c r="G54" s="144"/>
      <c r="H54" s="144"/>
      <c r="I54" s="145"/>
    </row>
    <row r="55" spans="1:9" ht="37.5" customHeight="1" x14ac:dyDescent="0.25">
      <c r="A55" s="176" t="s">
        <v>73</v>
      </c>
      <c r="B55" s="177"/>
      <c r="C55" s="177"/>
      <c r="D55" s="25" t="s">
        <v>74</v>
      </c>
      <c r="E55" s="25" t="s">
        <v>75</v>
      </c>
      <c r="F55" s="25" t="s">
        <v>76</v>
      </c>
      <c r="G55" s="25" t="s">
        <v>77</v>
      </c>
      <c r="H55" s="177" t="s">
        <v>60</v>
      </c>
      <c r="I55" s="190"/>
    </row>
    <row r="56" spans="1:9" ht="30" customHeight="1" x14ac:dyDescent="0.25">
      <c r="A56" s="156" t="s">
        <v>78</v>
      </c>
      <c r="B56" s="157"/>
      <c r="C56" s="157"/>
      <c r="D56" s="10"/>
      <c r="E56" s="10"/>
      <c r="F56" s="10">
        <f>D56-E56</f>
        <v>0</v>
      </c>
      <c r="G56" s="11" t="e">
        <f>E56/D56</f>
        <v>#DIV/0!</v>
      </c>
      <c r="H56" s="205"/>
      <c r="I56" s="206"/>
    </row>
    <row r="57" spans="1:9" ht="30" customHeight="1" x14ac:dyDescent="0.25">
      <c r="A57" s="156" t="s">
        <v>79</v>
      </c>
      <c r="B57" s="157"/>
      <c r="C57" s="157"/>
      <c r="D57" s="10"/>
      <c r="E57" s="10"/>
      <c r="F57" s="10">
        <f t="shared" ref="F57:F61" si="0">D57-E57</f>
        <v>0</v>
      </c>
      <c r="G57" s="11" t="e">
        <f>E57/D57</f>
        <v>#DIV/0!</v>
      </c>
      <c r="H57" s="205"/>
      <c r="I57" s="206"/>
    </row>
    <row r="58" spans="1:9" ht="30" customHeight="1" x14ac:dyDescent="0.25">
      <c r="A58" s="156" t="s">
        <v>80</v>
      </c>
      <c r="B58" s="157"/>
      <c r="C58" s="157"/>
      <c r="D58" s="10"/>
      <c r="E58" s="10"/>
      <c r="F58" s="10">
        <f t="shared" si="0"/>
        <v>0</v>
      </c>
      <c r="G58" s="11" t="e">
        <f t="shared" ref="G58:G60" si="1">E58/D58</f>
        <v>#DIV/0!</v>
      </c>
      <c r="H58" s="205"/>
      <c r="I58" s="206"/>
    </row>
    <row r="59" spans="1:9" ht="30" customHeight="1" x14ac:dyDescent="0.25">
      <c r="A59" s="156" t="s">
        <v>81</v>
      </c>
      <c r="B59" s="157"/>
      <c r="C59" s="157"/>
      <c r="D59" s="12"/>
      <c r="E59" s="10"/>
      <c r="F59" s="10">
        <f t="shared" si="0"/>
        <v>0</v>
      </c>
      <c r="G59" s="11" t="e">
        <f t="shared" si="1"/>
        <v>#DIV/0!</v>
      </c>
      <c r="H59" s="205"/>
      <c r="I59" s="206"/>
    </row>
    <row r="60" spans="1:9" ht="30" customHeight="1" x14ac:dyDescent="0.25">
      <c r="A60" s="156" t="s">
        <v>82</v>
      </c>
      <c r="B60" s="157"/>
      <c r="C60" s="157"/>
      <c r="D60" s="12"/>
      <c r="E60" s="10"/>
      <c r="F60" s="10">
        <f t="shared" si="0"/>
        <v>0</v>
      </c>
      <c r="G60" s="11" t="e">
        <f t="shared" si="1"/>
        <v>#DIV/0!</v>
      </c>
      <c r="H60" s="205"/>
      <c r="I60" s="206"/>
    </row>
    <row r="61" spans="1:9" ht="30" customHeight="1" thickBot="1" x14ac:dyDescent="0.3">
      <c r="A61" s="158" t="s">
        <v>83</v>
      </c>
      <c r="B61" s="159"/>
      <c r="C61" s="159"/>
      <c r="D61" s="54"/>
      <c r="E61" s="54"/>
      <c r="F61" s="54">
        <f t="shared" si="0"/>
        <v>0</v>
      </c>
      <c r="G61" s="55" t="e">
        <f>E61/D61</f>
        <v>#DIV/0!</v>
      </c>
      <c r="H61" s="242"/>
      <c r="I61" s="243"/>
    </row>
    <row r="62" spans="1:9" ht="30" customHeight="1" thickBot="1" x14ac:dyDescent="0.3">
      <c r="A62" s="160" t="s">
        <v>84</v>
      </c>
      <c r="B62" s="161"/>
      <c r="C62" s="161"/>
      <c r="D62" s="56">
        <f>SUM(D56:D61)</f>
        <v>0</v>
      </c>
      <c r="E62" s="56">
        <f>SUM(E56:E61)</f>
        <v>0</v>
      </c>
      <c r="F62" s="56">
        <f>SUM(F56:F61)</f>
        <v>0</v>
      </c>
      <c r="G62" s="165" t="e">
        <f>E62/D62</f>
        <v>#DIV/0!</v>
      </c>
      <c r="H62" s="165"/>
      <c r="I62" s="166"/>
    </row>
    <row r="63" spans="1:9" ht="37.5" customHeight="1" x14ac:dyDescent="0.25">
      <c r="A63" s="176" t="s">
        <v>85</v>
      </c>
      <c r="B63" s="177"/>
      <c r="C63" s="177"/>
      <c r="D63" s="177"/>
      <c r="E63" s="246" t="s">
        <v>86</v>
      </c>
      <c r="F63" s="246"/>
      <c r="G63" s="57" t="s">
        <v>87</v>
      </c>
      <c r="H63" s="246" t="s">
        <v>88</v>
      </c>
      <c r="I63" s="247"/>
    </row>
    <row r="64" spans="1:9" ht="30" customHeight="1" thickBot="1" x14ac:dyDescent="0.3">
      <c r="A64" s="244"/>
      <c r="B64" s="245"/>
      <c r="C64" s="245"/>
      <c r="D64" s="245"/>
      <c r="E64" s="245"/>
      <c r="F64" s="245"/>
      <c r="G64" s="42"/>
      <c r="H64" s="174"/>
      <c r="I64" s="175"/>
    </row>
    <row r="65" spans="1:9" ht="29.25" customHeight="1" thickBot="1" x14ac:dyDescent="0.3">
      <c r="A65" s="160" t="s">
        <v>89</v>
      </c>
      <c r="B65" s="161"/>
      <c r="C65" s="161"/>
      <c r="D65" s="161"/>
      <c r="E65" s="161"/>
      <c r="F65" s="170"/>
      <c r="G65" s="167">
        <f>E62+G64+H64</f>
        <v>0</v>
      </c>
      <c r="H65" s="168"/>
      <c r="I65" s="169"/>
    </row>
    <row r="66" spans="1:9" ht="42.75" customHeight="1" thickBot="1" x14ac:dyDescent="0.3">
      <c r="A66" s="143" t="s">
        <v>90</v>
      </c>
      <c r="B66" s="144"/>
      <c r="C66" s="144"/>
      <c r="D66" s="144"/>
      <c r="E66" s="144"/>
      <c r="F66" s="144"/>
      <c r="G66" s="144"/>
      <c r="H66" s="144"/>
      <c r="I66" s="145"/>
    </row>
    <row r="67" spans="1:9" ht="31.5" customHeight="1" thickBot="1" x14ac:dyDescent="0.3">
      <c r="A67" s="155" t="s">
        <v>91</v>
      </c>
      <c r="B67" s="149"/>
      <c r="C67" s="149"/>
      <c r="D67" s="149"/>
      <c r="E67" s="149"/>
      <c r="F67" s="149"/>
      <c r="G67" s="149"/>
      <c r="H67" s="149"/>
      <c r="I67" s="150"/>
    </row>
    <row r="68" spans="1:9" ht="75" customHeight="1" x14ac:dyDescent="0.25">
      <c r="A68" s="63" t="s">
        <v>48</v>
      </c>
      <c r="B68" s="64" t="s">
        <v>92</v>
      </c>
      <c r="C68" s="41" t="s">
        <v>93</v>
      </c>
      <c r="D68" s="53" t="s">
        <v>94</v>
      </c>
      <c r="E68" s="53" t="s">
        <v>95</v>
      </c>
      <c r="F68" s="53" t="s">
        <v>96</v>
      </c>
      <c r="G68" s="64" t="s">
        <v>97</v>
      </c>
      <c r="H68" s="53" t="s">
        <v>98</v>
      </c>
      <c r="I68" s="50" t="s">
        <v>99</v>
      </c>
    </row>
    <row r="69" spans="1:9" ht="30" customHeight="1" x14ac:dyDescent="0.25">
      <c r="A69" s="58">
        <v>1</v>
      </c>
      <c r="B69" s="4"/>
      <c r="C69" s="4"/>
      <c r="D69" s="13"/>
      <c r="E69" s="14"/>
      <c r="F69" s="4"/>
      <c r="G69" s="15"/>
      <c r="H69" s="16"/>
      <c r="I69" s="59"/>
    </row>
    <row r="70" spans="1:9" ht="30" customHeight="1" x14ac:dyDescent="0.25">
      <c r="A70" s="58">
        <v>2</v>
      </c>
      <c r="B70" s="4"/>
      <c r="C70" s="4"/>
      <c r="D70" s="13"/>
      <c r="E70" s="14"/>
      <c r="F70" s="4"/>
      <c r="G70" s="15"/>
      <c r="H70" s="16"/>
      <c r="I70" s="59"/>
    </row>
    <row r="71" spans="1:9" ht="30" customHeight="1" x14ac:dyDescent="0.25">
      <c r="A71" s="58">
        <v>3</v>
      </c>
      <c r="B71" s="4"/>
      <c r="C71" s="4"/>
      <c r="D71" s="13"/>
      <c r="E71" s="13"/>
      <c r="F71" s="4"/>
      <c r="G71" s="15"/>
      <c r="H71" s="16"/>
      <c r="I71" s="59"/>
    </row>
    <row r="72" spans="1:9" ht="30" customHeight="1" x14ac:dyDescent="0.25">
      <c r="A72" s="58">
        <v>4</v>
      </c>
      <c r="B72" s="4"/>
      <c r="C72" s="4"/>
      <c r="D72" s="13"/>
      <c r="E72" s="13"/>
      <c r="F72" s="4"/>
      <c r="G72" s="15"/>
      <c r="H72" s="16"/>
      <c r="I72" s="59"/>
    </row>
    <row r="73" spans="1:9" ht="30" customHeight="1" x14ac:dyDescent="0.25">
      <c r="A73" s="58">
        <v>5</v>
      </c>
      <c r="B73" s="4"/>
      <c r="C73" s="4"/>
      <c r="D73" s="13"/>
      <c r="E73" s="13"/>
      <c r="F73" s="4"/>
      <c r="G73" s="15"/>
      <c r="H73" s="16"/>
      <c r="I73" s="59"/>
    </row>
    <row r="74" spans="1:9" ht="30" customHeight="1" x14ac:dyDescent="0.25">
      <c r="A74" s="58">
        <v>6</v>
      </c>
      <c r="B74" s="4"/>
      <c r="C74" s="4"/>
      <c r="D74" s="13"/>
      <c r="E74" s="13"/>
      <c r="F74" s="4"/>
      <c r="G74" s="15"/>
      <c r="H74" s="16"/>
      <c r="I74" s="59"/>
    </row>
    <row r="75" spans="1:9" ht="30" customHeight="1" x14ac:dyDescent="0.25">
      <c r="A75" s="58">
        <v>7</v>
      </c>
      <c r="B75" s="4"/>
      <c r="C75" s="4"/>
      <c r="D75" s="13"/>
      <c r="E75" s="13"/>
      <c r="F75" s="4"/>
      <c r="G75" s="15"/>
      <c r="H75" s="16"/>
      <c r="I75" s="59"/>
    </row>
    <row r="76" spans="1:9" ht="30" customHeight="1" x14ac:dyDescent="0.25">
      <c r="A76" s="58">
        <v>8</v>
      </c>
      <c r="B76" s="4"/>
      <c r="C76" s="4"/>
      <c r="D76" s="13"/>
      <c r="E76" s="13"/>
      <c r="F76" s="4"/>
      <c r="G76" s="15"/>
      <c r="H76" s="16"/>
      <c r="I76" s="59"/>
    </row>
    <row r="77" spans="1:9" ht="30" customHeight="1" x14ac:dyDescent="0.25">
      <c r="A77" s="58">
        <v>9</v>
      </c>
      <c r="B77" s="4"/>
      <c r="C77" s="4"/>
      <c r="D77" s="13"/>
      <c r="E77" s="13"/>
      <c r="F77" s="4"/>
      <c r="G77" s="15"/>
      <c r="H77" s="16"/>
      <c r="I77" s="59"/>
    </row>
    <row r="78" spans="1:9" ht="30" customHeight="1" thickBot="1" x14ac:dyDescent="0.3">
      <c r="A78" s="72">
        <v>10</v>
      </c>
      <c r="B78" s="47"/>
      <c r="C78" s="47"/>
      <c r="D78" s="73"/>
      <c r="E78" s="73"/>
      <c r="F78" s="47"/>
      <c r="G78" s="74"/>
      <c r="H78" s="75"/>
      <c r="I78" s="76"/>
    </row>
    <row r="79" spans="1:9" ht="35.25" customHeight="1" thickBot="1" x14ac:dyDescent="0.3">
      <c r="A79" s="155" t="s">
        <v>100</v>
      </c>
      <c r="B79" s="149"/>
      <c r="C79" s="149"/>
      <c r="D79" s="149"/>
      <c r="E79" s="149"/>
      <c r="F79" s="149"/>
      <c r="G79" s="149"/>
      <c r="H79" s="149"/>
      <c r="I79" s="150"/>
    </row>
    <row r="80" spans="1:9" ht="77.25" customHeight="1" x14ac:dyDescent="0.25">
      <c r="A80" s="65" t="s">
        <v>48</v>
      </c>
      <c r="B80" s="66" t="s">
        <v>101</v>
      </c>
      <c r="C80" s="51" t="s">
        <v>93</v>
      </c>
      <c r="D80" s="67" t="s">
        <v>102</v>
      </c>
      <c r="E80" s="67" t="s">
        <v>95</v>
      </c>
      <c r="F80" s="67" t="s">
        <v>96</v>
      </c>
      <c r="G80" s="66" t="s">
        <v>97</v>
      </c>
      <c r="H80" s="67" t="s">
        <v>98</v>
      </c>
      <c r="I80" s="68" t="s">
        <v>103</v>
      </c>
    </row>
    <row r="81" spans="1:9" ht="30" customHeight="1" x14ac:dyDescent="0.25">
      <c r="A81" s="70">
        <v>1</v>
      </c>
      <c r="B81" s="5"/>
      <c r="C81" s="5"/>
      <c r="D81" s="5"/>
      <c r="E81" s="5"/>
      <c r="F81" s="5"/>
      <c r="G81" s="17"/>
      <c r="H81" s="17"/>
      <c r="I81" s="71"/>
    </row>
    <row r="82" spans="1:9" ht="30" customHeight="1" x14ac:dyDescent="0.25">
      <c r="A82" s="70">
        <v>2</v>
      </c>
      <c r="B82" s="5"/>
      <c r="C82" s="5"/>
      <c r="D82" s="5"/>
      <c r="E82" s="5"/>
      <c r="F82" s="5"/>
      <c r="G82" s="17"/>
      <c r="H82" s="17"/>
      <c r="I82" s="71"/>
    </row>
    <row r="83" spans="1:9" ht="30" customHeight="1" x14ac:dyDescent="0.25">
      <c r="A83" s="70">
        <v>3</v>
      </c>
      <c r="B83" s="5"/>
      <c r="C83" s="5"/>
      <c r="D83" s="5"/>
      <c r="E83" s="5"/>
      <c r="F83" s="5"/>
      <c r="G83" s="17"/>
      <c r="H83" s="17"/>
      <c r="I83" s="71"/>
    </row>
    <row r="84" spans="1:9" ht="30" customHeight="1" x14ac:dyDescent="0.25">
      <c r="A84" s="70">
        <v>4</v>
      </c>
      <c r="B84" s="5"/>
      <c r="C84" s="5"/>
      <c r="D84" s="5"/>
      <c r="E84" s="5"/>
      <c r="F84" s="5"/>
      <c r="G84" s="17"/>
      <c r="H84" s="17"/>
      <c r="I84" s="71"/>
    </row>
    <row r="85" spans="1:9" ht="30" customHeight="1" x14ac:dyDescent="0.25">
      <c r="A85" s="70">
        <v>5</v>
      </c>
      <c r="B85" s="5"/>
      <c r="C85" s="5"/>
      <c r="D85" s="5"/>
      <c r="E85" s="5"/>
      <c r="F85" s="5"/>
      <c r="G85" s="17"/>
      <c r="H85" s="17"/>
      <c r="I85" s="71"/>
    </row>
    <row r="86" spans="1:9" ht="30" customHeight="1" x14ac:dyDescent="0.25">
      <c r="A86" s="70">
        <v>6</v>
      </c>
      <c r="B86" s="5"/>
      <c r="C86" s="5"/>
      <c r="D86" s="5"/>
      <c r="E86" s="5"/>
      <c r="F86" s="5"/>
      <c r="G86" s="17"/>
      <c r="H86" s="17"/>
      <c r="I86" s="71"/>
    </row>
    <row r="87" spans="1:9" ht="30" customHeight="1" x14ac:dyDescent="0.25">
      <c r="A87" s="70">
        <v>7</v>
      </c>
      <c r="B87" s="5"/>
      <c r="C87" s="5"/>
      <c r="D87" s="5"/>
      <c r="E87" s="5"/>
      <c r="F87" s="5"/>
      <c r="G87" s="17"/>
      <c r="H87" s="17"/>
      <c r="I87" s="71"/>
    </row>
    <row r="88" spans="1:9" ht="30" customHeight="1" x14ac:dyDescent="0.25">
      <c r="A88" s="70">
        <v>8</v>
      </c>
      <c r="B88" s="5"/>
      <c r="C88" s="5"/>
      <c r="D88" s="5"/>
      <c r="E88" s="5"/>
      <c r="F88" s="5"/>
      <c r="G88" s="17"/>
      <c r="H88" s="17"/>
      <c r="I88" s="71"/>
    </row>
    <row r="89" spans="1:9" ht="30" customHeight="1" x14ac:dyDescent="0.25">
      <c r="A89" s="70">
        <v>9</v>
      </c>
      <c r="B89" s="5"/>
      <c r="C89" s="5"/>
      <c r="D89" s="5"/>
      <c r="E89" s="5"/>
      <c r="F89" s="5"/>
      <c r="G89" s="17"/>
      <c r="H89" s="17"/>
      <c r="I89" s="71"/>
    </row>
    <row r="90" spans="1:9" ht="30" customHeight="1" thickBot="1" x14ac:dyDescent="0.3">
      <c r="A90" s="60">
        <v>10</v>
      </c>
      <c r="B90" s="40"/>
      <c r="C90" s="40"/>
      <c r="D90" s="40"/>
      <c r="E90" s="40"/>
      <c r="F90" s="40"/>
      <c r="G90" s="61"/>
      <c r="H90" s="61"/>
      <c r="I90" s="62"/>
    </row>
    <row r="91" spans="1:9" s="22" customFormat="1" ht="42" customHeight="1" x14ac:dyDescent="0.25">
      <c r="A91" s="162" t="s">
        <v>104</v>
      </c>
      <c r="B91" s="163"/>
      <c r="C91" s="163"/>
      <c r="D91" s="163"/>
      <c r="E91" s="163"/>
      <c r="F91" s="163"/>
      <c r="G91" s="163"/>
      <c r="H91" s="163"/>
      <c r="I91" s="164"/>
    </row>
    <row r="92" spans="1:9" ht="83.25" customHeight="1" thickBot="1" x14ac:dyDescent="0.3">
      <c r="A92" s="171"/>
      <c r="B92" s="172"/>
      <c r="C92" s="172"/>
      <c r="D92" s="172"/>
      <c r="E92" s="172"/>
      <c r="F92" s="172"/>
      <c r="G92" s="172"/>
      <c r="H92" s="172"/>
      <c r="I92" s="173"/>
    </row>
    <row r="93" spans="1:9" s="22" customFormat="1" ht="42" customHeight="1" x14ac:dyDescent="0.25">
      <c r="A93" s="162" t="s">
        <v>105</v>
      </c>
      <c r="B93" s="163"/>
      <c r="C93" s="163"/>
      <c r="D93" s="163"/>
      <c r="E93" s="163"/>
      <c r="F93" s="163"/>
      <c r="G93" s="163"/>
      <c r="H93" s="163"/>
      <c r="I93" s="164"/>
    </row>
    <row r="94" spans="1:9" ht="35.25" customHeight="1" thickBot="1" x14ac:dyDescent="0.3">
      <c r="A94" s="146"/>
      <c r="B94" s="147"/>
      <c r="C94" s="147"/>
      <c r="D94" s="147"/>
      <c r="E94" s="147"/>
      <c r="F94" s="147"/>
      <c r="G94" s="147"/>
      <c r="H94" s="147"/>
      <c r="I94" s="148"/>
    </row>
    <row r="95" spans="1:9" s="23" customFormat="1" ht="42" customHeight="1" thickBot="1" x14ac:dyDescent="0.3">
      <c r="A95" s="122" t="s">
        <v>106</v>
      </c>
      <c r="B95" s="123"/>
      <c r="C95" s="123"/>
      <c r="D95" s="123"/>
      <c r="E95" s="123"/>
      <c r="F95" s="123"/>
      <c r="G95" s="123"/>
      <c r="H95" s="123"/>
      <c r="I95" s="124"/>
    </row>
    <row r="96" spans="1:9" s="23" customFormat="1" ht="42" customHeight="1" thickBot="1" x14ac:dyDescent="0.3">
      <c r="A96" s="137" t="s">
        <v>107</v>
      </c>
      <c r="B96" s="138"/>
      <c r="C96" s="138"/>
      <c r="D96" s="138"/>
      <c r="E96" s="138" t="s">
        <v>108</v>
      </c>
      <c r="F96" s="138"/>
      <c r="G96" s="138"/>
      <c r="H96" s="138"/>
      <c r="I96" s="233"/>
    </row>
    <row r="97" spans="1:9" s="23" customFormat="1" ht="27" customHeight="1" x14ac:dyDescent="0.2">
      <c r="A97" s="134" t="s">
        <v>109</v>
      </c>
      <c r="B97" s="135"/>
      <c r="C97" s="136"/>
      <c r="D97" s="69" t="s">
        <v>200</v>
      </c>
      <c r="E97" s="139"/>
      <c r="F97" s="139"/>
      <c r="G97" s="139"/>
      <c r="H97" s="139"/>
      <c r="I97" s="140"/>
    </row>
    <row r="98" spans="1:9" s="23" customFormat="1" ht="27" customHeight="1" x14ac:dyDescent="0.2">
      <c r="A98" s="131" t="s">
        <v>110</v>
      </c>
      <c r="B98" s="132"/>
      <c r="C98" s="133"/>
      <c r="D98" s="43"/>
      <c r="E98" s="141"/>
      <c r="F98" s="141"/>
      <c r="G98" s="141"/>
      <c r="H98" s="141"/>
      <c r="I98" s="142"/>
    </row>
    <row r="99" spans="1:9" s="23" customFormat="1" ht="27" customHeight="1" x14ac:dyDescent="0.2">
      <c r="A99" s="131" t="s">
        <v>111</v>
      </c>
      <c r="B99" s="132"/>
      <c r="C99" s="133"/>
      <c r="D99" s="43"/>
      <c r="E99" s="141"/>
      <c r="F99" s="141"/>
      <c r="G99" s="141"/>
      <c r="H99" s="141"/>
      <c r="I99" s="142"/>
    </row>
    <row r="100" spans="1:9" s="23" customFormat="1" ht="27" customHeight="1" x14ac:dyDescent="0.2">
      <c r="A100" s="131" t="s">
        <v>201</v>
      </c>
      <c r="B100" s="132"/>
      <c r="C100" s="133"/>
      <c r="D100" s="43"/>
      <c r="E100" s="141"/>
      <c r="F100" s="141"/>
      <c r="G100" s="141"/>
      <c r="H100" s="141"/>
      <c r="I100" s="142"/>
    </row>
    <row r="101" spans="1:9" s="23" customFormat="1" ht="27" customHeight="1" x14ac:dyDescent="0.2">
      <c r="A101" s="131" t="s">
        <v>112</v>
      </c>
      <c r="B101" s="132"/>
      <c r="C101" s="133"/>
      <c r="D101" s="43"/>
      <c r="E101" s="106"/>
      <c r="F101" s="107"/>
      <c r="G101" s="107"/>
      <c r="H101" s="107"/>
      <c r="I101" s="108"/>
    </row>
    <row r="102" spans="1:9" s="23" customFormat="1" ht="27" customHeight="1" thickBot="1" x14ac:dyDescent="0.25">
      <c r="A102" s="131" t="s">
        <v>199</v>
      </c>
      <c r="B102" s="132"/>
      <c r="C102" s="133"/>
      <c r="D102" s="43"/>
      <c r="E102" s="227"/>
      <c r="F102" s="228"/>
      <c r="G102" s="228"/>
      <c r="H102" s="228"/>
      <c r="I102" s="229"/>
    </row>
    <row r="103" spans="1:9" customFormat="1" ht="42" customHeight="1" thickBot="1" x14ac:dyDescent="0.3">
      <c r="A103" s="122" t="s">
        <v>113</v>
      </c>
      <c r="B103" s="123"/>
      <c r="C103" s="123"/>
      <c r="D103" s="123"/>
      <c r="E103" s="123"/>
      <c r="F103" s="123"/>
      <c r="G103" s="123"/>
      <c r="H103" s="123"/>
      <c r="I103" s="123"/>
    </row>
    <row r="104" spans="1:9" ht="42.75" customHeight="1" thickBot="1" x14ac:dyDescent="0.3">
      <c r="A104" s="125"/>
      <c r="B104" s="126"/>
      <c r="C104" s="126"/>
      <c r="D104" s="126"/>
      <c r="E104" s="126"/>
      <c r="F104" s="126"/>
      <c r="G104" s="126"/>
      <c r="H104" s="126"/>
      <c r="I104" s="127"/>
    </row>
    <row r="105" spans="1:9" customFormat="1" ht="42" customHeight="1" thickBot="1" x14ac:dyDescent="0.3">
      <c r="A105" s="122" t="s">
        <v>114</v>
      </c>
      <c r="B105" s="123"/>
      <c r="C105" s="123"/>
      <c r="D105" s="123"/>
      <c r="E105" s="123"/>
      <c r="F105" s="123"/>
      <c r="G105" s="123"/>
      <c r="H105" s="123"/>
      <c r="I105" s="124"/>
    </row>
    <row r="106" spans="1:9" ht="118.5" customHeight="1" thickBot="1" x14ac:dyDescent="0.3">
      <c r="A106" s="128" t="s">
        <v>115</v>
      </c>
      <c r="B106" s="129"/>
      <c r="C106" s="129"/>
      <c r="D106" s="129"/>
      <c r="E106" s="129"/>
      <c r="F106" s="129"/>
      <c r="G106" s="129"/>
      <c r="H106" s="129"/>
      <c r="I106" s="130"/>
    </row>
    <row r="107" spans="1:9" ht="18.75" customHeight="1" x14ac:dyDescent="0.25">
      <c r="A107" s="39"/>
      <c r="B107" s="39"/>
      <c r="C107" s="39"/>
      <c r="D107" s="39"/>
      <c r="E107" s="39"/>
      <c r="F107" s="39"/>
      <c r="G107" s="39"/>
      <c r="H107" s="39"/>
      <c r="I107" s="39"/>
    </row>
    <row r="108" spans="1:9" ht="15" x14ac:dyDescent="0.25">
      <c r="A108" s="258"/>
      <c r="B108" s="259"/>
      <c r="C108" s="259"/>
      <c r="D108" s="259"/>
      <c r="E108" s="259"/>
      <c r="F108" s="259"/>
      <c r="G108" s="259"/>
      <c r="H108" s="259"/>
      <c r="I108" s="260"/>
    </row>
    <row r="109" spans="1:9" ht="15" x14ac:dyDescent="0.25">
      <c r="A109" s="261" t="s">
        <v>116</v>
      </c>
      <c r="B109" s="262"/>
      <c r="C109" s="262"/>
      <c r="D109" s="262"/>
      <c r="E109" s="262"/>
      <c r="F109" s="263" t="s">
        <v>212</v>
      </c>
      <c r="G109" s="263"/>
      <c r="H109" s="263"/>
      <c r="I109" s="264"/>
    </row>
    <row r="110" spans="1:9" ht="15" x14ac:dyDescent="0.25">
      <c r="A110" s="265"/>
      <c r="B110" s="266"/>
      <c r="C110" s="266"/>
      <c r="D110" s="266"/>
      <c r="E110" s="266"/>
      <c r="F110" s="266"/>
      <c r="G110" s="266"/>
      <c r="H110" s="266"/>
      <c r="I110" s="267"/>
    </row>
    <row r="111" spans="1:9" ht="40.5" customHeight="1" x14ac:dyDescent="0.25">
      <c r="A111" s="268" t="s">
        <v>117</v>
      </c>
      <c r="B111" s="269"/>
      <c r="C111" s="269"/>
      <c r="D111" s="269"/>
      <c r="E111" s="269"/>
      <c r="F111" s="269" t="s">
        <v>118</v>
      </c>
      <c r="G111" s="269"/>
      <c r="H111" s="269"/>
      <c r="I111" s="270"/>
    </row>
    <row r="112" spans="1:9" ht="45.75" customHeight="1" x14ac:dyDescent="0.25">
      <c r="A112" s="271" t="s">
        <v>207</v>
      </c>
      <c r="B112" s="272"/>
      <c r="C112" s="272"/>
      <c r="D112" s="272"/>
      <c r="E112" s="272"/>
      <c r="F112" s="272" t="s">
        <v>209</v>
      </c>
      <c r="G112" s="272"/>
      <c r="H112" s="272"/>
      <c r="I112" s="273"/>
    </row>
    <row r="113" spans="1:9" ht="14.25" x14ac:dyDescent="0.2">
      <c r="A113" s="274" t="s">
        <v>204</v>
      </c>
      <c r="B113" s="275"/>
      <c r="C113" s="275"/>
      <c r="D113" s="275"/>
      <c r="E113" s="275"/>
      <c r="F113" s="269" t="s">
        <v>119</v>
      </c>
      <c r="G113" s="269"/>
      <c r="H113" s="269"/>
      <c r="I113" s="270"/>
    </row>
    <row r="114" spans="1:9" ht="15" x14ac:dyDescent="0.25">
      <c r="A114" s="276" t="s">
        <v>120</v>
      </c>
      <c r="B114" s="272" t="s">
        <v>211</v>
      </c>
      <c r="C114" s="272"/>
      <c r="D114" s="272"/>
      <c r="E114" s="272"/>
      <c r="F114" s="272" t="s">
        <v>210</v>
      </c>
      <c r="G114" s="272"/>
      <c r="H114" s="272"/>
      <c r="I114" s="273"/>
    </row>
    <row r="115" spans="1:9" ht="15" x14ac:dyDescent="0.25">
      <c r="A115" s="248"/>
      <c r="B115" s="249"/>
      <c r="C115" s="249"/>
      <c r="D115" s="249"/>
      <c r="E115" s="249"/>
      <c r="F115" s="249"/>
      <c r="G115" s="249"/>
      <c r="H115" s="249"/>
      <c r="I115" s="250"/>
    </row>
    <row r="116" spans="1:9" ht="51.75" customHeight="1" x14ac:dyDescent="0.25">
      <c r="A116" s="251" t="s">
        <v>205</v>
      </c>
      <c r="B116" s="277"/>
      <c r="C116" s="277"/>
      <c r="D116" s="277"/>
      <c r="E116" s="277"/>
      <c r="F116" s="277"/>
      <c r="G116" s="277"/>
      <c r="H116" s="277"/>
      <c r="I116" s="252"/>
    </row>
    <row r="117" spans="1:9" ht="54.75" customHeight="1" x14ac:dyDescent="0.25">
      <c r="A117" s="253" t="s">
        <v>207</v>
      </c>
      <c r="B117" s="278"/>
      <c r="C117" s="278"/>
      <c r="D117" s="278"/>
      <c r="E117" s="278"/>
      <c r="F117" s="278"/>
      <c r="G117" s="278"/>
      <c r="H117" s="278"/>
      <c r="I117" s="254"/>
    </row>
    <row r="118" spans="1:9" ht="14.25" x14ac:dyDescent="0.25">
      <c r="A118" s="251" t="s">
        <v>206</v>
      </c>
      <c r="B118" s="277"/>
      <c r="C118" s="277"/>
      <c r="D118" s="277"/>
      <c r="E118" s="277"/>
      <c r="F118" s="277"/>
      <c r="G118" s="277"/>
      <c r="H118" s="277"/>
      <c r="I118" s="252"/>
    </row>
    <row r="119" spans="1:9" ht="18" customHeight="1" x14ac:dyDescent="0.25">
      <c r="A119" s="255" t="s">
        <v>208</v>
      </c>
      <c r="B119" s="256"/>
      <c r="C119" s="256"/>
      <c r="D119" s="256"/>
      <c r="E119" s="256"/>
      <c r="F119" s="256"/>
      <c r="G119" s="256"/>
      <c r="H119" s="256"/>
      <c r="I119" s="257"/>
    </row>
    <row r="120" spans="1:9" x14ac:dyDescent="0.25"/>
    <row r="121" spans="1:9" x14ac:dyDescent="0.25"/>
    <row r="122" spans="1:9" x14ac:dyDescent="0.25"/>
    <row r="123" spans="1:9" x14ac:dyDescent="0.25"/>
    <row r="124" spans="1:9" x14ac:dyDescent="0.25"/>
    <row r="125" spans="1:9" x14ac:dyDescent="0.25"/>
    <row r="126" spans="1:9" x14ac:dyDescent="0.25"/>
    <row r="127" spans="1:9" x14ac:dyDescent="0.25"/>
    <row r="128" spans="1:9"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sheetData>
  <mergeCells count="153">
    <mergeCell ref="A116:I116"/>
    <mergeCell ref="A117:I117"/>
    <mergeCell ref="A118:I118"/>
    <mergeCell ref="A119:I119"/>
    <mergeCell ref="A109:E109"/>
    <mergeCell ref="F109:I109"/>
    <mergeCell ref="A111:E111"/>
    <mergeCell ref="F111:I111"/>
    <mergeCell ref="A112:E112"/>
    <mergeCell ref="F112:I112"/>
    <mergeCell ref="A113:E113"/>
    <mergeCell ref="F113:I113"/>
    <mergeCell ref="B114:E114"/>
    <mergeCell ref="F114:I114"/>
    <mergeCell ref="E102:I102"/>
    <mergeCell ref="A100:C100"/>
    <mergeCell ref="C36:E36"/>
    <mergeCell ref="F36:I36"/>
    <mergeCell ref="E99:I99"/>
    <mergeCell ref="E100:I100"/>
    <mergeCell ref="E96:I96"/>
    <mergeCell ref="A21:I21"/>
    <mergeCell ref="A34:I34"/>
    <mergeCell ref="C35:E35"/>
    <mergeCell ref="F35:I35"/>
    <mergeCell ref="D24:F24"/>
    <mergeCell ref="D23:E23"/>
    <mergeCell ref="A37:I37"/>
    <mergeCell ref="H58:I58"/>
    <mergeCell ref="H59:I59"/>
    <mergeCell ref="H60:I60"/>
    <mergeCell ref="H61:I61"/>
    <mergeCell ref="A63:D63"/>
    <mergeCell ref="A64:D64"/>
    <mergeCell ref="E63:F63"/>
    <mergeCell ref="E64:F64"/>
    <mergeCell ref="H63:I63"/>
    <mergeCell ref="D28:E28"/>
    <mergeCell ref="B48:D48"/>
    <mergeCell ref="B52:D52"/>
    <mergeCell ref="B51:D51"/>
    <mergeCell ref="B53:D53"/>
    <mergeCell ref="A46:I46"/>
    <mergeCell ref="D29:E29"/>
    <mergeCell ref="A56:C56"/>
    <mergeCell ref="A57:C57"/>
    <mergeCell ref="B49:D49"/>
    <mergeCell ref="C7:E7"/>
    <mergeCell ref="C8:E8"/>
    <mergeCell ref="A22:A24"/>
    <mergeCell ref="D22:E22"/>
    <mergeCell ref="D25:E25"/>
    <mergeCell ref="A12:B12"/>
    <mergeCell ref="A14:F14"/>
    <mergeCell ref="A15:C15"/>
    <mergeCell ref="A19:C19"/>
    <mergeCell ref="A18:C18"/>
    <mergeCell ref="A17:C17"/>
    <mergeCell ref="A2:I2"/>
    <mergeCell ref="C5:D5"/>
    <mergeCell ref="E5:F5"/>
    <mergeCell ref="G5:H5"/>
    <mergeCell ref="C3:G3"/>
    <mergeCell ref="A3:B3"/>
    <mergeCell ref="A6:B6"/>
    <mergeCell ref="A4:B4"/>
    <mergeCell ref="A5:B5"/>
    <mergeCell ref="G7:I7"/>
    <mergeCell ref="G8:I8"/>
    <mergeCell ref="G6:H6"/>
    <mergeCell ref="C6:F6"/>
    <mergeCell ref="A16:C16"/>
    <mergeCell ref="A10:I10"/>
    <mergeCell ref="G11:I11"/>
    <mergeCell ref="G12:I12"/>
    <mergeCell ref="A31:A33"/>
    <mergeCell ref="B31:B33"/>
    <mergeCell ref="D31:E31"/>
    <mergeCell ref="G32:G33"/>
    <mergeCell ref="H32:H33"/>
    <mergeCell ref="I32:I33"/>
    <mergeCell ref="D33:F33"/>
    <mergeCell ref="B25:B27"/>
    <mergeCell ref="G26:G27"/>
    <mergeCell ref="H26:H27"/>
    <mergeCell ref="I26:I27"/>
    <mergeCell ref="D27:F27"/>
    <mergeCell ref="G23:G24"/>
    <mergeCell ref="H23:H24"/>
    <mergeCell ref="I23:I24"/>
    <mergeCell ref="A25:A27"/>
    <mergeCell ref="A8:B8"/>
    <mergeCell ref="A7:B7"/>
    <mergeCell ref="A67:I67"/>
    <mergeCell ref="A58:C58"/>
    <mergeCell ref="A59:C59"/>
    <mergeCell ref="A61:C61"/>
    <mergeCell ref="A62:C62"/>
    <mergeCell ref="A54:I54"/>
    <mergeCell ref="A93:I93"/>
    <mergeCell ref="G62:I62"/>
    <mergeCell ref="A79:I79"/>
    <mergeCell ref="G65:I65"/>
    <mergeCell ref="A65:F65"/>
    <mergeCell ref="A91:I91"/>
    <mergeCell ref="A92:I92"/>
    <mergeCell ref="B22:B24"/>
    <mergeCell ref="A13:I13"/>
    <mergeCell ref="H64:I64"/>
    <mergeCell ref="A60:C60"/>
    <mergeCell ref="A11:B11"/>
    <mergeCell ref="B50:D50"/>
    <mergeCell ref="A20:I20"/>
    <mergeCell ref="G9:I9"/>
    <mergeCell ref="C9:E9"/>
    <mergeCell ref="A102:C102"/>
    <mergeCell ref="A101:C101"/>
    <mergeCell ref="A96:D96"/>
    <mergeCell ref="E97:I97"/>
    <mergeCell ref="E98:I98"/>
    <mergeCell ref="A66:I66"/>
    <mergeCell ref="A94:I94"/>
    <mergeCell ref="G14:I14"/>
    <mergeCell ref="A9:B9"/>
    <mergeCell ref="D32:E32"/>
    <mergeCell ref="D26:E26"/>
    <mergeCell ref="H55:I55"/>
    <mergeCell ref="H56:I56"/>
    <mergeCell ref="H57:I57"/>
    <mergeCell ref="A38:I38"/>
    <mergeCell ref="A42:I42"/>
    <mergeCell ref="F43:G43"/>
    <mergeCell ref="F44:G44"/>
    <mergeCell ref="F45:G45"/>
    <mergeCell ref="H43:I43"/>
    <mergeCell ref="H44:I44"/>
    <mergeCell ref="H45:I45"/>
    <mergeCell ref="A55:C55"/>
    <mergeCell ref="B47:D47"/>
    <mergeCell ref="A28:A30"/>
    <mergeCell ref="B28:B30"/>
    <mergeCell ref="G29:G30"/>
    <mergeCell ref="H29:H30"/>
    <mergeCell ref="I29:I30"/>
    <mergeCell ref="D30:F30"/>
    <mergeCell ref="A95:I95"/>
    <mergeCell ref="A103:I103"/>
    <mergeCell ref="A104:I104"/>
    <mergeCell ref="A105:I105"/>
    <mergeCell ref="A106:I106"/>
    <mergeCell ref="A99:C99"/>
    <mergeCell ref="A98:C98"/>
    <mergeCell ref="A97:C97"/>
  </mergeCells>
  <phoneticPr fontId="2" type="noConversion"/>
  <printOptions horizontalCentered="1"/>
  <pageMargins left="0.47981770833333331" right="0.59055118110236227" top="0.91666666666666663" bottom="0.56145833333333328" header="0" footer="0"/>
  <pageSetup paperSize="9" scale="54" fitToHeight="0" orientation="portrait" r:id="rId1"/>
  <headerFooter>
    <oddHeader>&amp;L&amp;G&amp;C&amp;"Times New Roman,Negrita"&amp;14
ESCUELA SUPERIOR POLITÉCNICA DE CHIMBORAZO
DECANATO DE INVESTIGACIONES&amp;12
ACTA CIERRE DE PROYECTO&amp;R&amp;"Times New Roman,Negrita"&amp;18
ANEXO 16.</oddHeader>
    <oddFooter>&amp;C&amp;G</oddFooter>
  </headerFooter>
  <rowBreaks count="1" manualBreakCount="1">
    <brk id="41" max="8" man="1"/>
  </rowBreaks>
  <legacyDrawing r:id="rId2"/>
  <legacyDrawingHF r:id="rId3"/>
  <extLst>
    <ext xmlns:x14="http://schemas.microsoft.com/office/spreadsheetml/2009/9/main" uri="{CCE6A557-97BC-4b89-ADB6-D9C93CAAB3DF}">
      <x14:dataValidations xmlns:xm="http://schemas.microsoft.com/office/excel/2006/main" count="16">
        <x14:dataValidation type="list" allowBlank="1" showInputMessage="1" showErrorMessage="1" xr:uid="{EE1AD838-10A4-42E3-8DA5-20E9AD86A040}">
          <x14:formula1>
            <xm:f>DATOS!$E$1:$E$6</xm:f>
          </x14:formula1>
          <xm:sqref>B22:B33</xm:sqref>
        </x14:dataValidation>
        <x14:dataValidation type="list" allowBlank="1" showInputMessage="1" showErrorMessage="1" xr:uid="{9C4370C6-A851-42B6-8517-E8047D75E6FB}">
          <x14:formula1>
            <xm:f>DATOS!$K$1:$K$3</xm:f>
          </x14:formula1>
          <xm:sqref>C23 C26 C29 C32</xm:sqref>
        </x14:dataValidation>
        <x14:dataValidation type="list" allowBlank="1" showInputMessage="1" showErrorMessage="1" xr:uid="{FDC68E62-CA6E-4584-8ABF-8CA4C7CCE4C0}">
          <x14:formula1>
            <xm:f>DATOS!$H$1:$H$2</xm:f>
          </x14:formula1>
          <xm:sqref>F28 F22 F25 F31</xm:sqref>
        </x14:dataValidation>
        <x14:dataValidation type="list" allowBlank="1" showInputMessage="1" showErrorMessage="1" xr:uid="{6588735B-3ADD-48BB-B88A-4C2D803672A1}">
          <x14:formula1>
            <xm:f>DATOS!$G$1:$G$3</xm:f>
          </x14:formula1>
          <xm:sqref>I23 I26 I29 I32</xm:sqref>
        </x14:dataValidation>
        <x14:dataValidation type="list" allowBlank="1" showInputMessage="1" showErrorMessage="1" xr:uid="{629C36E9-B220-4C50-9A29-AEF0469D12B4}">
          <x14:formula1>
            <xm:f>DATOS!$I$1:$I$3</xm:f>
          </x14:formula1>
          <xm:sqref>H48:H53</xm:sqref>
        </x14:dataValidation>
        <x14:dataValidation type="list" allowBlank="1" showInputMessage="1" showErrorMessage="1" xr:uid="{0F700C26-3D4F-440F-BC3A-7D32E8EF7DF4}">
          <x14:formula1>
            <xm:f>DATOS!$J$1:$J$2</xm:f>
          </x14:formula1>
          <xm:sqref>E48:E53</xm:sqref>
        </x14:dataValidation>
        <x14:dataValidation type="list" allowBlank="1" showInputMessage="1" showErrorMessage="1" xr:uid="{23E502E8-F20C-4D77-91F0-7167B8BCD857}">
          <x14:formula1>
            <xm:f>DATOS!$L$1:$L$6</xm:f>
          </x14:formula1>
          <xm:sqref>D69:D78</xm:sqref>
        </x14:dataValidation>
        <x14:dataValidation type="list" allowBlank="1" showInputMessage="1" showErrorMessage="1" xr:uid="{502DB807-61B4-48AD-808B-2029386B6A43}">
          <x14:formula1>
            <xm:f>DATOS!$N$1:$N$7</xm:f>
          </x14:formula1>
          <xm:sqref>D81:D90</xm:sqref>
        </x14:dataValidation>
        <x14:dataValidation type="list" allowBlank="1" showInputMessage="1" showErrorMessage="1" xr:uid="{64D02EF2-51BD-44D6-AD52-2CE3560EEA4A}">
          <x14:formula1>
            <xm:f>DATOS!$Q$1:$Q$5</xm:f>
          </x14:formula1>
          <xm:sqref>E40:E41</xm:sqref>
        </x14:dataValidation>
        <x14:dataValidation type="list" allowBlank="1" showInputMessage="1" showErrorMessage="1" xr:uid="{A755DE3D-2A02-4327-9AAA-65FD809365A9}">
          <x14:formula1>
            <xm:f>DATOS!$R$1:$R$7</xm:f>
          </x14:formula1>
          <xm:sqref>F40:F41</xm:sqref>
        </x14:dataValidation>
        <x14:dataValidation type="list" allowBlank="1" showInputMessage="1" showErrorMessage="1" xr:uid="{297DABB0-A0C3-4949-A3F0-37F2EBACE1E3}">
          <x14:formula1>
            <xm:f>DATOS!$S$1:$S$5</xm:f>
          </x14:formula1>
          <xm:sqref>G40:G41</xm:sqref>
        </x14:dataValidation>
        <x14:dataValidation type="list" allowBlank="1" showInputMessage="1" showErrorMessage="1" xr:uid="{C152750A-EA9C-47D4-8EFF-962CE58F0AE8}">
          <x14:formula1>
            <xm:f>DATOS!$T$1:$T$4</xm:f>
          </x14:formula1>
          <xm:sqref>B44</xm:sqref>
        </x14:dataValidation>
        <x14:dataValidation type="list" allowBlank="1" showInputMessage="1" showErrorMessage="1" xr:uid="{A164D00A-979A-4A67-9786-84E075B54AA7}">
          <x14:formula1>
            <xm:f>DATOS!$U$1:$U$3</xm:f>
          </x14:formula1>
          <xm:sqref>C44:C45</xm:sqref>
        </x14:dataValidation>
        <x14:dataValidation type="list" allowBlank="1" showInputMessage="1" showErrorMessage="1" xr:uid="{93F9C0A0-D309-42F3-8CE5-273EAF170FA5}">
          <x14:formula1>
            <xm:f>DATOS!$V$1:$V$5</xm:f>
          </x14:formula1>
          <xm:sqref>D44:D45</xm:sqref>
        </x14:dataValidation>
        <x14:dataValidation type="list" allowBlank="1" showInputMessage="1" showErrorMessage="1" xr:uid="{37F6A735-90CE-4DE7-BB1F-1E386DA273D5}">
          <x14:formula1>
            <xm:f>DATOS!$W$1:$W$4</xm:f>
          </x14:formula1>
          <xm:sqref>E44:E45</xm:sqref>
        </x14:dataValidation>
        <x14:dataValidation type="list" allowBlank="1" showInputMessage="1" showErrorMessage="1" xr:uid="{4D3DDD82-1A7A-43C3-B015-53415793B272}">
          <x14:formula1>
            <xm:f>DATOS!$X$1:$X$4</xm:f>
          </x14:formula1>
          <xm:sqref>H40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697AD-0CDF-4E3E-955D-057390F934DF}">
  <dimension ref="B1:X7"/>
  <sheetViews>
    <sheetView topLeftCell="L1" workbookViewId="0">
      <selection activeCell="Q1" sqref="Q1:Q6"/>
    </sheetView>
  </sheetViews>
  <sheetFormatPr baseColWidth="10" defaultColWidth="11.42578125" defaultRowHeight="15" x14ac:dyDescent="0.25"/>
  <cols>
    <col min="7" max="7" width="14.28515625" customWidth="1"/>
    <col min="12" max="12" width="21.42578125" customWidth="1"/>
    <col min="23" max="23" width="24.7109375" bestFit="1" customWidth="1"/>
  </cols>
  <sheetData>
    <row r="1" spans="2:24" x14ac:dyDescent="0.25">
      <c r="E1" t="s">
        <v>121</v>
      </c>
      <c r="G1" t="s">
        <v>122</v>
      </c>
      <c r="H1" t="s">
        <v>123</v>
      </c>
      <c r="I1" t="s">
        <v>124</v>
      </c>
      <c r="J1" t="s">
        <v>125</v>
      </c>
      <c r="K1" t="s">
        <v>41</v>
      </c>
      <c r="L1" t="s">
        <v>126</v>
      </c>
      <c r="M1" t="s">
        <v>127</v>
      </c>
      <c r="N1" t="s">
        <v>128</v>
      </c>
      <c r="P1" t="s">
        <v>129</v>
      </c>
      <c r="Q1" t="s">
        <v>130</v>
      </c>
      <c r="R1" t="s">
        <v>131</v>
      </c>
      <c r="S1" t="s">
        <v>132</v>
      </c>
      <c r="T1" t="s">
        <v>133</v>
      </c>
      <c r="U1" t="s">
        <v>134</v>
      </c>
      <c r="V1" t="s">
        <v>135</v>
      </c>
      <c r="W1" t="s">
        <v>136</v>
      </c>
      <c r="X1" t="s">
        <v>137</v>
      </c>
    </row>
    <row r="2" spans="2:24" x14ac:dyDescent="0.25">
      <c r="B2" t="s">
        <v>138</v>
      </c>
      <c r="C2" t="s">
        <v>139</v>
      </c>
      <c r="E2" t="s">
        <v>140</v>
      </c>
      <c r="G2" t="s">
        <v>141</v>
      </c>
      <c r="H2" t="s">
        <v>142</v>
      </c>
      <c r="I2" t="s">
        <v>143</v>
      </c>
      <c r="J2" t="s">
        <v>144</v>
      </c>
      <c r="K2" t="s">
        <v>145</v>
      </c>
      <c r="L2" t="s">
        <v>146</v>
      </c>
      <c r="M2" t="s">
        <v>147</v>
      </c>
      <c r="N2" t="s">
        <v>148</v>
      </c>
      <c r="P2" t="s">
        <v>149</v>
      </c>
      <c r="Q2" t="s">
        <v>150</v>
      </c>
      <c r="R2" t="s">
        <v>151</v>
      </c>
      <c r="S2" t="s">
        <v>152</v>
      </c>
      <c r="T2" t="s">
        <v>153</v>
      </c>
      <c r="U2" t="s">
        <v>154</v>
      </c>
      <c r="V2" t="s">
        <v>155</v>
      </c>
      <c r="W2" t="s">
        <v>156</v>
      </c>
      <c r="X2" t="s">
        <v>157</v>
      </c>
    </row>
    <row r="3" spans="2:24" x14ac:dyDescent="0.25">
      <c r="B3" t="s">
        <v>158</v>
      </c>
      <c r="C3" t="s">
        <v>159</v>
      </c>
      <c r="E3" t="s">
        <v>160</v>
      </c>
      <c r="G3" t="s">
        <v>161</v>
      </c>
      <c r="I3" t="s">
        <v>162</v>
      </c>
      <c r="K3" t="s">
        <v>163</v>
      </c>
      <c r="L3" t="s">
        <v>164</v>
      </c>
      <c r="N3" t="s">
        <v>165</v>
      </c>
      <c r="Q3" t="s">
        <v>166</v>
      </c>
      <c r="R3" t="s">
        <v>167</v>
      </c>
      <c r="S3" t="s">
        <v>168</v>
      </c>
      <c r="T3" t="s">
        <v>169</v>
      </c>
      <c r="U3" t="s">
        <v>170</v>
      </c>
      <c r="V3" t="s">
        <v>171</v>
      </c>
      <c r="W3" t="s">
        <v>172</v>
      </c>
      <c r="X3" t="s">
        <v>173</v>
      </c>
    </row>
    <row r="4" spans="2:24" x14ac:dyDescent="0.25">
      <c r="B4" t="s">
        <v>174</v>
      </c>
      <c r="E4" t="s">
        <v>175</v>
      </c>
      <c r="L4" t="s">
        <v>176</v>
      </c>
      <c r="N4" t="s">
        <v>177</v>
      </c>
      <c r="Q4" t="s">
        <v>178</v>
      </c>
      <c r="R4" t="s">
        <v>179</v>
      </c>
      <c r="S4" t="s">
        <v>180</v>
      </c>
      <c r="T4" t="s">
        <v>181</v>
      </c>
      <c r="V4" t="s">
        <v>182</v>
      </c>
      <c r="W4" t="s">
        <v>181</v>
      </c>
      <c r="X4" t="s">
        <v>181</v>
      </c>
    </row>
    <row r="5" spans="2:24" x14ac:dyDescent="0.25">
      <c r="B5" t="s">
        <v>183</v>
      </c>
      <c r="E5" t="s">
        <v>184</v>
      </c>
      <c r="L5" t="s">
        <v>185</v>
      </c>
      <c r="N5" t="s">
        <v>186</v>
      </c>
      <c r="Q5" t="s">
        <v>187</v>
      </c>
      <c r="R5" t="s">
        <v>188</v>
      </c>
      <c r="S5" t="s">
        <v>187</v>
      </c>
      <c r="V5" t="s">
        <v>181</v>
      </c>
    </row>
    <row r="6" spans="2:24" x14ac:dyDescent="0.25">
      <c r="L6" t="s">
        <v>189</v>
      </c>
      <c r="N6" t="s">
        <v>190</v>
      </c>
      <c r="R6" t="s">
        <v>191</v>
      </c>
    </row>
    <row r="7" spans="2:24" x14ac:dyDescent="0.25">
      <c r="N7" t="s">
        <v>192</v>
      </c>
      <c r="R7" t="s">
        <v>187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014DFAC441ED241979D2CE4620610EB" ma:contentTypeVersion="18" ma:contentTypeDescription="Crear nuevo documento." ma:contentTypeScope="" ma:versionID="70b580c62218cd74ea92dbe34a04b98f">
  <xsd:schema xmlns:xsd="http://www.w3.org/2001/XMLSchema" xmlns:xs="http://www.w3.org/2001/XMLSchema" xmlns:p="http://schemas.microsoft.com/office/2006/metadata/properties" xmlns:ns2="34489b1d-464e-436b-a646-40112a4f2f9e" xmlns:ns3="cc62e230-53ab-406b-a8c1-4ba0e5a614d3" targetNamespace="http://schemas.microsoft.com/office/2006/metadata/properties" ma:root="true" ma:fieldsID="9347ac2c5f88a967e0e86b87743b30c6" ns2:_="" ns3:_="">
    <xsd:import namespace="34489b1d-464e-436b-a646-40112a4f2f9e"/>
    <xsd:import namespace="cc62e230-53ab-406b-a8c1-4ba0e5a614d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489b1d-464e-436b-a646-40112a4f2f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bde5c14d-d2e5-45bd-9dd8-c799f40da06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c62e230-53ab-406b-a8c1-4ba0e5a614d3"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8dcbc5de-d163-4ad2-b2e0-d4133dc2f3af}" ma:internalName="TaxCatchAll" ma:showField="CatchAllData" ma:web="cc62e230-53ab-406b-a8c1-4ba0e5a614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4489b1d-464e-436b-a646-40112a4f2f9e">
      <Terms xmlns="http://schemas.microsoft.com/office/infopath/2007/PartnerControls"/>
    </lcf76f155ced4ddcb4097134ff3c332f>
    <TaxCatchAll xmlns="cc62e230-53ab-406b-a8c1-4ba0e5a614d3" xsi:nil="true"/>
  </documentManagement>
</p:properties>
</file>

<file path=customXml/itemProps1.xml><?xml version="1.0" encoding="utf-8"?>
<ds:datastoreItem xmlns:ds="http://schemas.openxmlformats.org/officeDocument/2006/customXml" ds:itemID="{5A66A10D-BDF8-482E-A237-F1D0A78A4995}">
  <ds:schemaRefs>
    <ds:schemaRef ds:uri="http://schemas.microsoft.com/sharepoint/v3/contenttype/forms"/>
  </ds:schemaRefs>
</ds:datastoreItem>
</file>

<file path=customXml/itemProps2.xml><?xml version="1.0" encoding="utf-8"?>
<ds:datastoreItem xmlns:ds="http://schemas.openxmlformats.org/officeDocument/2006/customXml" ds:itemID="{5696408B-E4F1-4CF0-A7A9-45EAA724FA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489b1d-464e-436b-a646-40112a4f2f9e"/>
    <ds:schemaRef ds:uri="cc62e230-53ab-406b-a8c1-4ba0e5a614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09D1D72-34EA-458B-83BC-623AE0FA5AE1}">
  <ds:schemaRefs>
    <ds:schemaRef ds:uri="http://schemas.microsoft.com/office/infopath/2007/PartnerControls"/>
    <ds:schemaRef ds:uri="http://schemas.openxmlformats.org/package/2006/metadata/core-properties"/>
    <ds:schemaRef ds:uri="http://schemas.microsoft.com/office/2006/metadata/properties"/>
    <ds:schemaRef ds:uri="http://schemas.microsoft.com/office/2006/documentManagement/types"/>
    <ds:schemaRef ds:uri="http://purl.org/dc/elements/1.1/"/>
    <ds:schemaRef ds:uri="cc62e230-53ab-406b-a8c1-4ba0e5a614d3"/>
    <ds:schemaRef ds:uri="http://purl.org/dc/terms/"/>
    <ds:schemaRef ds:uri="34489b1d-464e-436b-a646-40112a4f2f9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Acta</vt:lpstr>
      <vt:lpstr>DATOS</vt:lpstr>
      <vt:lpstr>Acta!Área_de_impresión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Oscar Lenin Espinosa</dc:creator>
  <cp:keywords/>
  <dc:description/>
  <cp:lastModifiedBy>MARLENE BEATRIZ  BARBA RAMIREZ</cp:lastModifiedBy>
  <cp:revision/>
  <dcterms:created xsi:type="dcterms:W3CDTF">2017-07-05T20:16:18Z</dcterms:created>
  <dcterms:modified xsi:type="dcterms:W3CDTF">2025-02-25T16:28:03Z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144 144 1920 1080</vt:lpwstr>
  </property>
  <property fmtid="{D5CDD505-2E9C-101B-9397-08002B2CF9AE}" pid="3" name="ContentTypeId">
    <vt:lpwstr>0x010100F014DFAC441ED241979D2CE4620610EB</vt:lpwstr>
  </property>
  <property fmtid="{D5CDD505-2E9C-101B-9397-08002B2CF9AE}" pid="4" name="MediaServiceImageTags">
    <vt:lpwstr/>
  </property>
</Properties>
</file>